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tabRatio="828" activeTab="0"/>
  </bookViews>
  <sheets>
    <sheet name="903-A" sheetId="1" r:id="rId1"/>
    <sheet name="903-B" sheetId="2" r:id="rId2"/>
  </sheets>
  <definedNames>
    <definedName name="_xlnm.Print_Area" localSheetId="1">'903-B'!$A$1:$AC$82</definedName>
  </definedNames>
  <calcPr fullCalcOnLoad="1"/>
</workbook>
</file>

<file path=xl/sharedStrings.xml><?xml version="1.0" encoding="utf-8"?>
<sst xmlns="http://schemas.openxmlformats.org/spreadsheetml/2006/main" count="367" uniqueCount="306">
  <si>
    <t>FECHA</t>
  </si>
  <si>
    <t>AÑO</t>
  </si>
  <si>
    <t>PROPIETARIO</t>
  </si>
  <si>
    <t>PARTIDA</t>
  </si>
  <si>
    <t>TOTAL</t>
  </si>
  <si>
    <t>TOTALES</t>
  </si>
  <si>
    <t>1)</t>
  </si>
  <si>
    <t>2)</t>
  </si>
  <si>
    <t>DOMICILIO</t>
  </si>
  <si>
    <t>3)</t>
  </si>
  <si>
    <t>CIRC.</t>
  </si>
  <si>
    <t>SUB-PARCELA</t>
  </si>
  <si>
    <t>B</t>
  </si>
  <si>
    <t>NO TIENE</t>
  </si>
  <si>
    <t>Nº</t>
  </si>
  <si>
    <t>CEMENTO ALISADO</t>
  </si>
  <si>
    <t>de</t>
  </si>
  <si>
    <t>DEPARTAMENTO CATASTRO</t>
  </si>
  <si>
    <t xml:space="preserve">FORMULARIO PARA TASACIÓN </t>
  </si>
  <si>
    <t>Casas de familia, de renta, hoteles, sanatorios, oficinas, bibliotecas, establecimientos de asistencia social, educacionales, museos, asociaciones gremiales, profesionales, políticas, deportivas, sociales o culturales, negocios de hasta 100 m², garages privados, otras de similar destino.</t>
  </si>
  <si>
    <t>EL INMUEBLE SE ENCUENTRA REGISTRADO EN LA SIGUIENTE FORMA:</t>
  </si>
  <si>
    <t xml:space="preserve">Fº         / </t>
  </si>
  <si>
    <t>SEGÚN CATASTRO</t>
  </si>
  <si>
    <t>SECC.</t>
  </si>
  <si>
    <t>CHACRA</t>
  </si>
  <si>
    <t>QUINTA</t>
  </si>
  <si>
    <t>FRACC.</t>
  </si>
  <si>
    <t>MANZ.</t>
  </si>
  <si>
    <t>PARCELA</t>
  </si>
  <si>
    <t>VALUACIÓN DEL EDIFICIO:</t>
  </si>
  <si>
    <t>$ ACTUALIZADO</t>
  </si>
  <si>
    <t>$ BASICOS</t>
  </si>
  <si>
    <t>TOTAL CUADROS</t>
  </si>
  <si>
    <t>CATEGORIA</t>
  </si>
  <si>
    <t>LLENESE PREVIAMENTE EL DORSO</t>
  </si>
  <si>
    <t>MUNICIPALIDAD                           DE                                  BAHIA BLANCA</t>
  </si>
  <si>
    <t>$</t>
  </si>
  <si>
    <t>BASICO</t>
  </si>
  <si>
    <t>ACTUALIZADO</t>
  </si>
  <si>
    <t>M²</t>
  </si>
  <si>
    <t>Porch y/o galerias</t>
  </si>
  <si>
    <t>En las categorías</t>
  </si>
  <si>
    <t>A-B o C TOMESE 50%</t>
  </si>
  <si>
    <t>CONSTRUCCIÓN                                                                      (INDICAR DESTINO)</t>
  </si>
  <si>
    <t>$/M²</t>
  </si>
  <si>
    <t>D o E TOMESE 30%</t>
  </si>
  <si>
    <t>INSTALACIONES COMPLEMENTARIAS:</t>
  </si>
  <si>
    <t>VALOR POR UNIDAD</t>
  </si>
  <si>
    <t>INSTALACIONES</t>
  </si>
  <si>
    <t>CANTIDAD DE UNIDADES</t>
  </si>
  <si>
    <t>A)</t>
  </si>
  <si>
    <t>Heladeras con equipo central (Indique número de heladeras en todo el edificio......................................................................................................</t>
  </si>
  <si>
    <t>B)</t>
  </si>
  <si>
    <t>Aire acondicionado (Indique m² de superficie acondicionada)</t>
  </si>
  <si>
    <t xml:space="preserve">Ascensores: </t>
  </si>
  <si>
    <t>Para más de 4 personas (Indique número de ascensores) ( con.....paradas cada uno.)</t>
  </si>
  <si>
    <t>C)</t>
  </si>
  <si>
    <t xml:space="preserve">D) </t>
  </si>
  <si>
    <t>Calefacción central (Indique número de radiadores en todo el edificio)</t>
  </si>
  <si>
    <t>E)</t>
  </si>
  <si>
    <t>F)</t>
  </si>
  <si>
    <t>G)</t>
  </si>
  <si>
    <t>Baños principales.................................................................................................</t>
  </si>
  <si>
    <t>H)</t>
  </si>
  <si>
    <t>Toilette o baños de servicio.............................................................................</t>
  </si>
  <si>
    <t>I)</t>
  </si>
  <si>
    <t>J)</t>
  </si>
  <si>
    <t xml:space="preserve">TOTAL    </t>
  </si>
  <si>
    <t xml:space="preserve">4) </t>
  </si>
  <si>
    <t>RESUMEN DE VALUACIÓN</t>
  </si>
  <si>
    <t xml:space="preserve">A) </t>
  </si>
  <si>
    <t>DE FORMULARIOS ADJUNTOS Nºs.</t>
  </si>
  <si>
    <t xml:space="preserve">B) </t>
  </si>
  <si>
    <t>CONSTRUCCIONES</t>
  </si>
  <si>
    <t>C) INSTALACIONES COMPLEMENTARIAS</t>
  </si>
  <si>
    <t>DECLAR/A/MOS BAJO JURAMENTO EN MI/NUESTRO CARÁCTER DE PROPIETARIO/S, CONDOMINO/S, USUFRUCTUARIO/S, POSEEDOR/ES, A TITULO DE DUENO/S QUE LOS DATOS CONSIGNADOS EN ESTA DECLARACIÓN SON CORRECTOS Y COMPLETOS Y QUE LA MISMA SE HA CONFECCIONADO SIN OMITIR NI FALSEAR DATO ALGUNO QUE DEBA CONTENER, SIENDO FIEL EXPRESIÓN DE LA VERDAD.</t>
  </si>
  <si>
    <t>LUGAR Y FECHA</t>
  </si>
  <si>
    <t>FIRMAS</t>
  </si>
  <si>
    <t>PARA USO DE LA OFICINA TÉCNICA</t>
  </si>
  <si>
    <t>VB</t>
  </si>
  <si>
    <t>VA</t>
  </si>
  <si>
    <t xml:space="preserve">VALUACIÓN DE </t>
  </si>
  <si>
    <t>EDIFICIO</t>
  </si>
  <si>
    <t>TERRENO</t>
  </si>
  <si>
    <t>VALOR FINAL</t>
  </si>
  <si>
    <t xml:space="preserve">BASICO </t>
  </si>
  <si>
    <t>ZONA</t>
  </si>
  <si>
    <t>D</t>
  </si>
  <si>
    <t>M</t>
  </si>
  <si>
    <t>A</t>
  </si>
  <si>
    <t>EXPEDIENTE</t>
  </si>
  <si>
    <t>LET</t>
  </si>
  <si>
    <t>x</t>
  </si>
  <si>
    <t>Para 4 personas o ménos (Indique número de ascensores) ( con.....paradas cada uno.)</t>
  </si>
  <si>
    <t>Horno Incinerador ( Indique cantidad de departamentos de todo el edificio).</t>
  </si>
  <si>
    <t>Agua caliente central (Indique la cantidad de departamentos de todo el edificio)</t>
  </si>
  <si>
    <t>Losa radiante (Indique m² de superficie acondicionada)...</t>
  </si>
  <si>
    <t>Pileta de natación (Indique sup. de plano de agua en m²)</t>
  </si>
  <si>
    <t>FACHADAS</t>
  </si>
  <si>
    <t>PAREDES</t>
  </si>
  <si>
    <t>ESCALERA</t>
  </si>
  <si>
    <t>TECHOS</t>
  </si>
  <si>
    <t>CIELORRASOS</t>
  </si>
  <si>
    <t>REVOQUE</t>
  </si>
  <si>
    <t>PISOS</t>
  </si>
  <si>
    <t>PUERTAS Y VENTANAS</t>
  </si>
  <si>
    <t>DE MADERA</t>
  </si>
  <si>
    <t>METALICA</t>
  </si>
  <si>
    <t>BAÑOS</t>
  </si>
  <si>
    <t>COCINA</t>
  </si>
  <si>
    <t>REVESTIM.</t>
  </si>
  <si>
    <t>CANT. CUADROS TACHADOS</t>
  </si>
  <si>
    <t>VALOR BASICO</t>
  </si>
  <si>
    <t>VALOR ACTUALIZADO</t>
  </si>
  <si>
    <t>REVESTIMIENTO DE GRANITO</t>
  </si>
  <si>
    <t>MADERA TALLADA</t>
  </si>
  <si>
    <t>LADRILLO DE VIDRIO</t>
  </si>
  <si>
    <t>CRISTAL TEMPLADO</t>
  </si>
  <si>
    <t>MUROS DOBLES</t>
  </si>
  <si>
    <t>DE PIEDRA</t>
  </si>
  <si>
    <t>PLACARD A MEDIDA</t>
  </si>
  <si>
    <t>INSTAL. COMPLEMENT.</t>
  </si>
  <si>
    <t>PUERTAS ARTÍSTICAS</t>
  </si>
  <si>
    <t>REJAS ARTÍSTICAS</t>
  </si>
  <si>
    <t>VITREAUX</t>
  </si>
  <si>
    <t>HERRAJES DE ESTILO</t>
  </si>
  <si>
    <t>ANODIZADO COLOR</t>
  </si>
  <si>
    <t>DOBLE CONTACTO</t>
  </si>
  <si>
    <t>VIDRIO TEMPLADO</t>
  </si>
  <si>
    <t>BAÑOS DE DOS AMBIENTES</t>
  </si>
  <si>
    <t>HIDROMASAJE</t>
  </si>
  <si>
    <t>PARRILLA Y CALIENTA PLATOS A GAS, SUPERGAS O ELECTRICA</t>
  </si>
  <si>
    <t>HORNO EMBUTIDO Y ANAFE</t>
  </si>
  <si>
    <t>HELADERA BAJO MESADA</t>
  </si>
  <si>
    <t>MADERA FINA</t>
  </si>
  <si>
    <t>MAYOLICA GRANITO O MARMOL EN BAÑOS Y TOILETTES</t>
  </si>
  <si>
    <t>HELADERAS CON EQUIPO CENTRAL</t>
  </si>
  <si>
    <t>PILETA DE NATACIÓN</t>
  </si>
  <si>
    <t>AIRE ACONDICIONADO</t>
  </si>
  <si>
    <t>CHIMIENEA ARTÍSTICA</t>
  </si>
  <si>
    <t>PUERTAS MOLDURADAS</t>
  </si>
  <si>
    <t>CRISTAL BISELADO</t>
  </si>
  <si>
    <t>GRANITO</t>
  </si>
  <si>
    <t>MARMOL</t>
  </si>
  <si>
    <t>PARQUET DE MADERA FINA</t>
  </si>
  <si>
    <t>MADERA ENTARUGADO</t>
  </si>
  <si>
    <t>PANELES MOLDURADOS</t>
  </si>
  <si>
    <t>ESTUCADOS EN YESO</t>
  </si>
  <si>
    <t>ARTESANADO DE YESO O MADERA</t>
  </si>
  <si>
    <t>GARGANTA LUZ DIFUSA</t>
  </si>
  <si>
    <t>PIZARRA</t>
  </si>
  <si>
    <t>TEJA ESMALTADA</t>
  </si>
  <si>
    <t>TEJUELA DE MADERA</t>
  </si>
  <si>
    <t>REVESTIDA CON MARMOL</t>
  </si>
  <si>
    <t>BARANDA ARTÍSTICA</t>
  </si>
  <si>
    <t>REVESTIDA EN GRANITO</t>
  </si>
  <si>
    <t>REVESTIMIENTO DE MARMOL</t>
  </si>
  <si>
    <t>REVEST. PIEDRA TIPO MAR DEL PLATA</t>
  </si>
  <si>
    <t>IMITACION PIEDRA MOLDURADA</t>
  </si>
  <si>
    <t>LADRILLO MAQUINADO CON JUNTA TOMADA</t>
  </si>
  <si>
    <t>CERAMICO ESMALTADO</t>
  </si>
  <si>
    <t>PLACARD ESTÁNDAR</t>
  </si>
  <si>
    <t>LADRILLO MAQUNADO CON JUNTA TOMADA</t>
  </si>
  <si>
    <t>REVEST. CON MATERIAL RECONSTI TUIDO</t>
  </si>
  <si>
    <t>TEJA CURVA O PLANA</t>
  </si>
  <si>
    <t>BALDOSA COLORADA SOBRE LOSA</t>
  </si>
  <si>
    <t>YESO LISO</t>
  </si>
  <si>
    <t>PINTADOS AL AGUA</t>
  </si>
  <si>
    <t>METALICOS A MEDIDA</t>
  </si>
  <si>
    <t xml:space="preserve">IMITACION PIEDRA </t>
  </si>
  <si>
    <t>LADRILLOS CON JUNTA TOMADA</t>
  </si>
  <si>
    <t>PINTADOS AL ACEITE</t>
  </si>
  <si>
    <t>MOSAICO GRANITICO MEDIDA GRANDE</t>
  </si>
  <si>
    <t>PARQUET COMUN</t>
  </si>
  <si>
    <t>LAJAS NATURALES</t>
  </si>
  <si>
    <t>HECHAS A MEDIDA</t>
  </si>
  <si>
    <t>CORTINA DE ENROLLAR</t>
  </si>
  <si>
    <t>VIDRIOS EMPLOMADOS</t>
  </si>
  <si>
    <t>LUSTRADAS</t>
  </si>
  <si>
    <t>CORREDIZA</t>
  </si>
  <si>
    <t>GUILLOTINA</t>
  </si>
  <si>
    <t>CORTINA AMERICANA/ VENECIANA</t>
  </si>
  <si>
    <t>CELOSIAS</t>
  </si>
  <si>
    <t>CORTINAS TIPO BARRIO</t>
  </si>
  <si>
    <t>CORTINA AMERICANA</t>
  </si>
  <si>
    <t>CORREDIZA CON COLIZA</t>
  </si>
  <si>
    <t>CORTINA DE ALUMINIO</t>
  </si>
  <si>
    <t>ANODIZADO COMUN</t>
  </si>
  <si>
    <t>CALEFON O TERMO TANQUE</t>
  </si>
  <si>
    <t>VANITOR</t>
  </si>
  <si>
    <t>LAVATORIO DE PIE</t>
  </si>
  <si>
    <t>MUEBLE BAJO MESADA A MEDIDA</t>
  </si>
  <si>
    <t>MESADA DE GRANITO O MARMOL</t>
  </si>
  <si>
    <t>MESADA DE MADERA</t>
  </si>
  <si>
    <t>AZULEJOS DECORADOS EN COCINA Y BAÑOS</t>
  </si>
  <si>
    <t>ASCENSORES PARA MAS DE 4 PERSONAS</t>
  </si>
  <si>
    <t>CALEFACCION CENTRAL POR RADIADORES</t>
  </si>
  <si>
    <t>LOSA RADIANTE</t>
  </si>
  <si>
    <t>AGUA CALIENTE CENTRAL</t>
  </si>
  <si>
    <t>ROCEADORES CENTRALES</t>
  </si>
  <si>
    <t>IMITACION PIEDRA LISA</t>
  </si>
  <si>
    <t>LADRILLO CON JUNTA TOMADA</t>
  </si>
  <si>
    <t>CERAMICO COMUN</t>
  </si>
  <si>
    <t>HORMIGON VISTO</t>
  </si>
  <si>
    <t>PENTAGRES</t>
  </si>
  <si>
    <t>LADRILLO DE CAL</t>
  </si>
  <si>
    <t xml:space="preserve">LADRILLO HUECO </t>
  </si>
  <si>
    <t>INSTALACION ELECTRICA EMBUTIDA</t>
  </si>
  <si>
    <t>TABIQUE DE LAMINADO PLASTICO</t>
  </si>
  <si>
    <t>MADERA COMUN</t>
  </si>
  <si>
    <t xml:space="preserve">HIERRO </t>
  </si>
  <si>
    <t>ALFOMBRA</t>
  </si>
  <si>
    <t>LOSA DE HORMIGON</t>
  </si>
  <si>
    <t>CANALON DE HIERRO GALVANIZADO</t>
  </si>
  <si>
    <t>CANALON DE FIBRO CEMENTO</t>
  </si>
  <si>
    <t>LOSA DE VIGUETAS</t>
  </si>
  <si>
    <t>CHAPA TRAPEZOIDAL</t>
  </si>
  <si>
    <t>REVOQUE A LA CAL</t>
  </si>
  <si>
    <t>PINTADOS A LA CAL</t>
  </si>
  <si>
    <t>METALICOS EN PLACAS</t>
  </si>
  <si>
    <t>PLACAS DE YESO SINTÉTICO</t>
  </si>
  <si>
    <t>MOSAICO GRANITICO MEDIDA COMUN</t>
  </si>
  <si>
    <t>MADERA PINOTEA</t>
  </si>
  <si>
    <t>BALDOSA COLORADA</t>
  </si>
  <si>
    <t>MOSAICO CALCAREO</t>
  </si>
  <si>
    <t>ALFOMBRA SINTETICA ALFOMBRA CAUCHO CERAMICO COMUN</t>
  </si>
  <si>
    <t>PUERTAS LISAS CON O SIN CELOSIAS</t>
  </si>
  <si>
    <t>HERRAJES DE PRIMERA</t>
  </si>
  <si>
    <t>PLEGADIZAS</t>
  </si>
  <si>
    <t>CORTINAS PLASTICAS</t>
  </si>
  <si>
    <t>CORREDIZA EMBUTIDA</t>
  </si>
  <si>
    <t>PINTADAS CON ESMALTE</t>
  </si>
  <si>
    <t>BARNIZADA</t>
  </si>
  <si>
    <t>VENTANAS A BALANCIN</t>
  </si>
  <si>
    <t>CORTINA DE MALLA</t>
  </si>
  <si>
    <t>CONTRA VIDRIO DE ALUMINIO</t>
  </si>
  <si>
    <t>CORTINA CHAPA ONDULADA</t>
  </si>
  <si>
    <t>BIDET</t>
  </si>
  <si>
    <t>INODORO DE PEDESTAL</t>
  </si>
  <si>
    <t>BAÑERA</t>
  </si>
  <si>
    <t>COCINA A GAS O SUPERGAS</t>
  </si>
  <si>
    <t>MESADA CERAMICO</t>
  </si>
  <si>
    <t>MESADA ACERO INOXIDABLE</t>
  </si>
  <si>
    <t>MUEBLE BAJO MESADA ESTANDAR</t>
  </si>
  <si>
    <t>MESADA ESCALLAS DE MARMOL</t>
  </si>
  <si>
    <t>MESADA GRANITO RECONSTIT.</t>
  </si>
  <si>
    <t>C</t>
  </si>
  <si>
    <t>ASCENSORES PARA  4 PERSONAS O MENOS</t>
  </si>
  <si>
    <t>CHIMENEA COMUN</t>
  </si>
  <si>
    <t>EMPAPELADOS</t>
  </si>
  <si>
    <t>AZULEJOS EN COCINA Y BAÑOS</t>
  </si>
  <si>
    <t>MADERA TERCIADAS O PRENSADA EN HABITACION</t>
  </si>
  <si>
    <t>LAMINADOS PLASTICOS</t>
  </si>
  <si>
    <t>REVOQUE COMUN</t>
  </si>
  <si>
    <t>PLACAS PREMOLDEADAS</t>
  </si>
  <si>
    <t>MADERA MACHIMBRADA</t>
  </si>
  <si>
    <t>ZINC</t>
  </si>
  <si>
    <t>SALPICADO</t>
  </si>
  <si>
    <t>LADRILLO DE MEDIA CAL</t>
  </si>
  <si>
    <t>BLOKS CEMENTO</t>
  </si>
  <si>
    <t>INST. ELECTRICA EXT.</t>
  </si>
  <si>
    <t>TABIQUE MADERA</t>
  </si>
  <si>
    <t>MADERA MACHIMB.</t>
  </si>
  <si>
    <t>REVESTIDA CON CEMENTO ALISADO</t>
  </si>
  <si>
    <t>CHAPA FIBRO CEMENTO</t>
  </si>
  <si>
    <t>CHAPA DE ZINC</t>
  </si>
  <si>
    <t>CHAPA PLASTICA ALUMINIO</t>
  </si>
  <si>
    <t>CANALON FIBRO CEMENTO</t>
  </si>
  <si>
    <t>COMUNES A LA CAL</t>
  </si>
  <si>
    <t>SALPICADOS</t>
  </si>
  <si>
    <t>BOLSEADO</t>
  </si>
  <si>
    <t>MOSAICO DE VEREDA</t>
  </si>
  <si>
    <t>LAJAS DE CEMENTO</t>
  </si>
  <si>
    <t>PLACAS VINILICAS</t>
  </si>
  <si>
    <t>HECHAS EN SERIE</t>
  </si>
  <si>
    <t>VENTANA CON POSTIGO</t>
  </si>
  <si>
    <t>CON VIDRIO</t>
  </si>
  <si>
    <t>POSTIGON DE CHAPA</t>
  </si>
  <si>
    <t>LAVATORIOS DE PARED</t>
  </si>
  <si>
    <t>DUCHA SIN BAÑERA</t>
  </si>
  <si>
    <t>MULTIFAZ</t>
  </si>
  <si>
    <t>MESADA DE FORMICA</t>
  </si>
  <si>
    <t>CEMENTO BLANCO EN BAÑO</t>
  </si>
  <si>
    <t>EQUIPO DE BOMBEO DE AGUA</t>
  </si>
  <si>
    <t>FIBRA PRENSADA</t>
  </si>
  <si>
    <t>TELGOPOR</t>
  </si>
  <si>
    <t>SIN TERMINAR</t>
  </si>
  <si>
    <t>FIBRO CEMENTO</t>
  </si>
  <si>
    <t>MADERA SIN TRABAJAR</t>
  </si>
  <si>
    <t>CHAPA RURAL</t>
  </si>
  <si>
    <t>CELOTEX O SIMILAR</t>
  </si>
  <si>
    <t>BLANQUEADO</t>
  </si>
  <si>
    <t>LADRILLOS</t>
  </si>
  <si>
    <t>VENTANAS SIN CORTINAS O POSTIGOS</t>
  </si>
  <si>
    <t>INODORO A LA TURCA</t>
  </si>
  <si>
    <t>PILETA DE LAVAR</t>
  </si>
  <si>
    <t>MINGITORIO</t>
  </si>
  <si>
    <t>PILETA DE COCINA</t>
  </si>
  <si>
    <t>CEMENTO COMUN EN BAÑO</t>
  </si>
  <si>
    <t>E</t>
  </si>
  <si>
    <t>TOTALES A DIVIDIR</t>
  </si>
  <si>
    <t>PARA CATEGORIA: EN CASO DE HALLARSE DOS O MAS HORIZONTALES CON EL MISMO NUMERO SE ADOPTARA EL INMEDIATO INFERIOR AL SUPERIOR DE LOS IGUALES</t>
  </si>
  <si>
    <t>PARA USO OFICINA TECNICA</t>
  </si>
  <si>
    <t>OBSERVACIONES</t>
  </si>
  <si>
    <t>$/m²</t>
  </si>
  <si>
    <t>CERAMICOS DECORADOS EN COCINA Y BAÑOS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</si>
</sst>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_-* #,##0_-;\-* #,##0_-;_-* &quot;-&quot;??_-;_-@_-"/>
    <numFmt numFmtId="182" formatCode="#,##0.0"/>
    <numFmt numFmtId="183" formatCode="_ [$€-2]\ * #,##0.00_ ;_ [$€-2]\ * \-#,##0.00_ ;_ [$€-2]\ * &quot;-&quot;??_ "/>
    <numFmt numFmtId="184" formatCode="0;\-0;;@"/>
  </numFmts>
  <fonts count="55">
    <font>
      <sz val="10"/>
      <name val="Folio Md BT"/>
      <family val="2"/>
    </font>
    <font>
      <sz val="10"/>
      <name val="Arial"/>
      <family val="0"/>
    </font>
    <font>
      <sz val="8"/>
      <name val="Arial"/>
      <family val="2"/>
    </font>
    <font>
      <sz val="10"/>
      <name val="Bookman Old Style"/>
      <family val="1"/>
    </font>
    <font>
      <sz val="10"/>
      <name val="Charlesworth"/>
      <family val="5"/>
    </font>
    <font>
      <sz val="12"/>
      <name val="Folio Bk BT"/>
      <family val="2"/>
    </font>
    <font>
      <sz val="8"/>
      <name val="Folio Lt BT"/>
      <family val="2"/>
    </font>
    <font>
      <sz val="11"/>
      <name val="Folio Lt BT"/>
      <family val="2"/>
    </font>
    <font>
      <sz val="9"/>
      <name val="Folio Md BT"/>
      <family val="2"/>
    </font>
    <font>
      <sz val="8"/>
      <name val="Folio Md BT"/>
      <family val="2"/>
    </font>
    <font>
      <sz val="7"/>
      <name val="Folio Md BT"/>
      <family val="2"/>
    </font>
    <font>
      <b/>
      <sz val="10"/>
      <name val="Folio Md BT"/>
      <family val="2"/>
    </font>
    <font>
      <sz val="6"/>
      <name val="Folio Md BT"/>
      <family val="2"/>
    </font>
    <font>
      <sz val="10"/>
      <name val="Wingdings 3"/>
      <family val="1"/>
    </font>
    <font>
      <sz val="18"/>
      <name val="Folio Md BT"/>
      <family val="2"/>
    </font>
    <font>
      <sz val="6"/>
      <name val="Wingdings 3"/>
      <family val="1"/>
    </font>
    <font>
      <sz val="5"/>
      <name val="Folio Md BT"/>
      <family val="2"/>
    </font>
    <font>
      <sz val="11"/>
      <name val="Folio Md BT"/>
      <family val="2"/>
    </font>
    <font>
      <sz val="24"/>
      <name val="Folio Md BT"/>
      <family val="2"/>
    </font>
    <font>
      <sz val="14"/>
      <name val="Folio Md BT"/>
      <family val="2"/>
    </font>
    <font>
      <sz val="50"/>
      <name val="Folio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83" fontId="0" fillId="0" borderId="0" applyFont="0" applyFill="0" applyBorder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2" fontId="0" fillId="0" borderId="25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>
      <alignment horizontal="right" vertical="center"/>
    </xf>
    <xf numFmtId="2" fontId="0" fillId="0" borderId="16" xfId="0" applyNumberFormat="1" applyFont="1" applyBorder="1" applyAlignment="1">
      <alignment horizontal="right" vertical="center"/>
    </xf>
    <xf numFmtId="2" fontId="0" fillId="0" borderId="21" xfId="0" applyNumberFormat="1" applyFont="1" applyBorder="1" applyAlignment="1">
      <alignment horizontal="right" vertical="center"/>
    </xf>
    <xf numFmtId="2" fontId="0" fillId="0" borderId="36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2" fontId="0" fillId="0" borderId="20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2" fontId="0" fillId="0" borderId="11" xfId="49" applyNumberFormat="1" applyFont="1" applyBorder="1" applyAlignment="1">
      <alignment horizontal="right" vertical="center"/>
    </xf>
    <xf numFmtId="2" fontId="0" fillId="0" borderId="11" xfId="45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2" fontId="0" fillId="0" borderId="37" xfId="0" applyNumberFormat="1" applyFont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8" fontId="9" fillId="0" borderId="38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6" fontId="9" fillId="0" borderId="38" xfId="0" applyNumberFormat="1" applyFont="1" applyBorder="1" applyAlignment="1">
      <alignment horizontal="center" vertical="center" wrapText="1"/>
    </xf>
    <xf numFmtId="6" fontId="9" fillId="0" borderId="37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1" fontId="0" fillId="0" borderId="38" xfId="0" applyNumberFormat="1" applyFont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0" borderId="33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2" fontId="17" fillId="0" borderId="38" xfId="0" applyNumberFormat="1" applyFont="1" applyBorder="1" applyAlignment="1">
      <alignment horizontal="center" vertical="center" wrapText="1"/>
    </xf>
    <xf numFmtId="2" fontId="17" fillId="0" borderId="37" xfId="0" applyNumberFormat="1" applyFont="1" applyBorder="1" applyAlignment="1">
      <alignment horizontal="center" vertical="center" wrapText="1"/>
    </xf>
    <xf numFmtId="2" fontId="17" fillId="0" borderId="35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AK69"/>
  <sheetViews>
    <sheetView showZeros="0" tabSelected="1" zoomScalePageLayoutView="0" workbookViewId="0" topLeftCell="A1">
      <selection activeCell="AB58" sqref="AB58:AF58"/>
    </sheetView>
  </sheetViews>
  <sheetFormatPr defaultColWidth="11.00390625" defaultRowHeight="15.75" customHeight="1"/>
  <cols>
    <col min="1" max="3" width="2.625" style="1" customWidth="1"/>
    <col min="4" max="4" width="1.25" style="1" customWidth="1"/>
    <col min="5" max="31" width="2.625" style="1" customWidth="1"/>
    <col min="32" max="32" width="5.25390625" style="1" customWidth="1"/>
    <col min="33" max="54" width="2.625" style="1" customWidth="1"/>
    <col min="55" max="16384" width="11.00390625" style="1" customWidth="1"/>
  </cols>
  <sheetData>
    <row r="1" spans="5:37" ht="15.75" customHeight="1">
      <c r="E1" s="58" t="s">
        <v>35</v>
      </c>
      <c r="F1" s="58"/>
      <c r="G1" s="58"/>
      <c r="H1" s="58"/>
      <c r="I1" s="58"/>
      <c r="J1" s="58"/>
      <c r="K1" s="58"/>
      <c r="L1" s="58"/>
      <c r="M1" s="2"/>
      <c r="N1" s="59" t="s">
        <v>18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D1" s="50">
        <v>903</v>
      </c>
      <c r="AE1" s="50"/>
      <c r="AF1" s="50"/>
      <c r="AG1" s="50"/>
      <c r="AH1" s="50"/>
      <c r="AI1" s="50"/>
      <c r="AJ1" s="50"/>
      <c r="AK1" s="50"/>
    </row>
    <row r="2" spans="5:37" ht="14.25">
      <c r="E2" s="58"/>
      <c r="F2" s="58"/>
      <c r="G2" s="58"/>
      <c r="H2" s="58"/>
      <c r="I2" s="58"/>
      <c r="J2" s="58"/>
      <c r="K2" s="58"/>
      <c r="L2" s="58"/>
      <c r="M2" s="2"/>
      <c r="N2" s="51" t="s">
        <v>16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D2" s="50"/>
      <c r="AE2" s="50"/>
      <c r="AF2" s="50"/>
      <c r="AG2" s="50"/>
      <c r="AH2" s="50"/>
      <c r="AI2" s="50"/>
      <c r="AJ2" s="50"/>
      <c r="AK2" s="50"/>
    </row>
    <row r="3" spans="5:37" ht="15" customHeight="1">
      <c r="E3" s="58"/>
      <c r="F3" s="58"/>
      <c r="G3" s="58"/>
      <c r="H3" s="58"/>
      <c r="I3" s="58"/>
      <c r="J3" s="58"/>
      <c r="K3" s="58"/>
      <c r="L3" s="58"/>
      <c r="M3" s="2"/>
      <c r="N3" s="60" t="s">
        <v>19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D3" s="50"/>
      <c r="AE3" s="50"/>
      <c r="AF3" s="50"/>
      <c r="AG3" s="50"/>
      <c r="AH3" s="50"/>
      <c r="AI3" s="50"/>
      <c r="AJ3" s="50"/>
      <c r="AK3" s="50"/>
    </row>
    <row r="4" spans="5:37" ht="15" customHeight="1">
      <c r="E4" s="58"/>
      <c r="F4" s="58"/>
      <c r="G4" s="58"/>
      <c r="H4" s="58"/>
      <c r="I4" s="58"/>
      <c r="J4" s="58"/>
      <c r="K4" s="58"/>
      <c r="L4" s="58"/>
      <c r="M4" s="2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D4" s="50"/>
      <c r="AE4" s="50"/>
      <c r="AF4" s="50"/>
      <c r="AG4" s="50"/>
      <c r="AH4" s="50"/>
      <c r="AI4" s="50"/>
      <c r="AJ4" s="50"/>
      <c r="AK4" s="50"/>
    </row>
    <row r="5" spans="5:37" ht="15" customHeight="1">
      <c r="E5" s="61" t="s">
        <v>17</v>
      </c>
      <c r="F5" s="61"/>
      <c r="G5" s="61"/>
      <c r="H5" s="61"/>
      <c r="I5" s="61"/>
      <c r="J5" s="61"/>
      <c r="K5" s="61"/>
      <c r="L5" s="61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D5" s="50"/>
      <c r="AE5" s="50"/>
      <c r="AF5" s="50"/>
      <c r="AG5" s="50"/>
      <c r="AH5" s="50"/>
      <c r="AI5" s="50"/>
      <c r="AJ5" s="50"/>
      <c r="AK5" s="50"/>
    </row>
    <row r="6" spans="10:37" ht="15" customHeight="1">
      <c r="J6" s="3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D6" s="50"/>
      <c r="AE6" s="50"/>
      <c r="AF6" s="50"/>
      <c r="AG6" s="50"/>
      <c r="AH6" s="50"/>
      <c r="AI6" s="50"/>
      <c r="AJ6" s="50"/>
      <c r="AK6" s="50"/>
    </row>
    <row r="7" ht="3.75" customHeight="1"/>
    <row r="8" spans="5:37" ht="15.75" customHeight="1">
      <c r="E8" s="6" t="s">
        <v>6</v>
      </c>
      <c r="F8" s="1" t="s">
        <v>20</v>
      </c>
      <c r="AG8" s="52" t="s">
        <v>3</v>
      </c>
      <c r="AH8" s="53"/>
      <c r="AI8" s="53"/>
      <c r="AJ8" s="53"/>
      <c r="AK8" s="54"/>
    </row>
    <row r="9" spans="5:37" ht="15.75" customHeight="1">
      <c r="E9" s="44" t="s">
        <v>2</v>
      </c>
      <c r="F9" s="45"/>
      <c r="G9" s="45"/>
      <c r="H9" s="46"/>
      <c r="I9" s="47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9"/>
      <c r="AC9" s="44" t="s">
        <v>21</v>
      </c>
      <c r="AD9" s="45"/>
      <c r="AE9" s="45"/>
      <c r="AF9" s="46"/>
      <c r="AG9" s="55"/>
      <c r="AH9" s="56"/>
      <c r="AI9" s="56"/>
      <c r="AJ9" s="56"/>
      <c r="AK9" s="57"/>
    </row>
    <row r="10" spans="5:37" ht="9.75" customHeight="1">
      <c r="E10" s="64" t="s">
        <v>22</v>
      </c>
      <c r="F10" s="64"/>
      <c r="G10" s="64"/>
      <c r="H10" s="64"/>
      <c r="I10" s="64"/>
      <c r="J10" s="64"/>
      <c r="K10" s="64"/>
      <c r="L10" s="62" t="s">
        <v>10</v>
      </c>
      <c r="M10" s="62"/>
      <c r="N10" s="62"/>
      <c r="O10" s="62" t="s">
        <v>23</v>
      </c>
      <c r="P10" s="62"/>
      <c r="Q10" s="62"/>
      <c r="R10" s="62" t="s">
        <v>24</v>
      </c>
      <c r="S10" s="62"/>
      <c r="T10" s="62"/>
      <c r="U10" s="62" t="s">
        <v>25</v>
      </c>
      <c r="V10" s="62"/>
      <c r="W10" s="62"/>
      <c r="X10" s="62" t="s">
        <v>26</v>
      </c>
      <c r="Y10" s="62"/>
      <c r="Z10" s="62"/>
      <c r="AA10" s="62" t="s">
        <v>27</v>
      </c>
      <c r="AB10" s="62"/>
      <c r="AC10" s="62"/>
      <c r="AD10" s="62" t="s">
        <v>28</v>
      </c>
      <c r="AE10" s="62"/>
      <c r="AF10" s="62"/>
      <c r="AG10" s="62"/>
      <c r="AH10" s="62" t="s">
        <v>11</v>
      </c>
      <c r="AI10" s="62"/>
      <c r="AJ10" s="62"/>
      <c r="AK10" s="62"/>
    </row>
    <row r="11" spans="5:37" ht="15.75" customHeight="1">
      <c r="E11" s="64"/>
      <c r="F11" s="64"/>
      <c r="G11" s="64"/>
      <c r="H11" s="64"/>
      <c r="I11" s="64"/>
      <c r="J11" s="64"/>
      <c r="K11" s="64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</row>
    <row r="12" ht="3.75" customHeight="1"/>
    <row r="13" spans="5:6" ht="15.75" customHeight="1">
      <c r="E13" s="6" t="s">
        <v>7</v>
      </c>
      <c r="F13" s="1" t="s">
        <v>29</v>
      </c>
    </row>
    <row r="14" spans="5:37" ht="12" customHeight="1">
      <c r="E14" s="65" t="s">
        <v>34</v>
      </c>
      <c r="F14" s="66"/>
      <c r="G14" s="66"/>
      <c r="H14" s="66"/>
      <c r="I14" s="66"/>
      <c r="J14" s="66"/>
      <c r="K14" s="67"/>
      <c r="L14" s="71" t="s">
        <v>33</v>
      </c>
      <c r="M14" s="72"/>
      <c r="N14" s="72"/>
      <c r="O14" s="72"/>
      <c r="P14" s="73"/>
      <c r="Q14" s="73"/>
      <c r="R14" s="73"/>
      <c r="S14" s="74"/>
      <c r="T14" s="53" t="s">
        <v>32</v>
      </c>
      <c r="U14" s="53"/>
      <c r="V14" s="53"/>
      <c r="W14" s="53"/>
      <c r="X14" s="53"/>
      <c r="Y14" s="54"/>
      <c r="Z14" s="52" t="s">
        <v>31</v>
      </c>
      <c r="AA14" s="53"/>
      <c r="AB14" s="53"/>
      <c r="AC14" s="53"/>
      <c r="AD14" s="53"/>
      <c r="AE14" s="54"/>
      <c r="AF14" s="52" t="s">
        <v>30</v>
      </c>
      <c r="AG14" s="53"/>
      <c r="AH14" s="53"/>
      <c r="AI14" s="53"/>
      <c r="AJ14" s="53"/>
      <c r="AK14" s="54"/>
    </row>
    <row r="15" spans="5:37" ht="15.75" customHeight="1">
      <c r="E15" s="68"/>
      <c r="F15" s="69"/>
      <c r="G15" s="69"/>
      <c r="H15" s="69"/>
      <c r="I15" s="69"/>
      <c r="J15" s="69"/>
      <c r="K15" s="70"/>
      <c r="L15" s="77"/>
      <c r="M15" s="78"/>
      <c r="N15" s="78"/>
      <c r="O15" s="78"/>
      <c r="P15" s="75"/>
      <c r="Q15" s="75"/>
      <c r="R15" s="75"/>
      <c r="S15" s="76"/>
      <c r="T15" s="55"/>
      <c r="U15" s="56"/>
      <c r="V15" s="56"/>
      <c r="W15" s="56"/>
      <c r="X15" s="56"/>
      <c r="Y15" s="57"/>
      <c r="Z15" s="79"/>
      <c r="AA15" s="56"/>
      <c r="AB15" s="56"/>
      <c r="AC15" s="56"/>
      <c r="AD15" s="56"/>
      <c r="AE15" s="57"/>
      <c r="AF15" s="80"/>
      <c r="AG15" s="56"/>
      <c r="AH15" s="56"/>
      <c r="AI15" s="56"/>
      <c r="AJ15" s="56"/>
      <c r="AK15" s="57"/>
    </row>
    <row r="16" spans="5:37" ht="15.75" customHeight="1">
      <c r="E16" s="65" t="s">
        <v>43</v>
      </c>
      <c r="F16" s="66"/>
      <c r="G16" s="66"/>
      <c r="H16" s="66"/>
      <c r="I16" s="66"/>
      <c r="J16" s="66"/>
      <c r="K16" s="66"/>
      <c r="L16" s="66"/>
      <c r="M16" s="66"/>
      <c r="N16" s="66"/>
      <c r="O16" s="67"/>
      <c r="P16" s="87" t="s">
        <v>44</v>
      </c>
      <c r="Q16" s="88"/>
      <c r="R16" s="88"/>
      <c r="S16" s="88"/>
      <c r="T16" s="88"/>
      <c r="U16" s="88"/>
      <c r="V16" s="88"/>
      <c r="W16" s="89"/>
      <c r="X16" s="63" t="s">
        <v>39</v>
      </c>
      <c r="Y16" s="63"/>
      <c r="Z16" s="63"/>
      <c r="AA16" s="63"/>
      <c r="AB16" s="64" t="s">
        <v>36</v>
      </c>
      <c r="AC16" s="64"/>
      <c r="AD16" s="64"/>
      <c r="AE16" s="64"/>
      <c r="AF16" s="64"/>
      <c r="AG16" s="64"/>
      <c r="AH16" s="64"/>
      <c r="AI16" s="64"/>
      <c r="AJ16" s="64"/>
      <c r="AK16" s="64"/>
    </row>
    <row r="17" spans="5:37" ht="9.75" customHeight="1"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52" t="s">
        <v>37</v>
      </c>
      <c r="Q17" s="53"/>
      <c r="R17" s="53"/>
      <c r="S17" s="54"/>
      <c r="T17" s="52" t="s">
        <v>38</v>
      </c>
      <c r="U17" s="53"/>
      <c r="V17" s="53"/>
      <c r="W17" s="54"/>
      <c r="X17" s="63"/>
      <c r="Y17" s="63"/>
      <c r="Z17" s="63"/>
      <c r="AA17" s="63"/>
      <c r="AB17" s="62" t="s">
        <v>37</v>
      </c>
      <c r="AC17" s="62"/>
      <c r="AD17" s="62"/>
      <c r="AE17" s="62"/>
      <c r="AF17" s="62"/>
      <c r="AG17" s="62" t="s">
        <v>38</v>
      </c>
      <c r="AH17" s="62"/>
      <c r="AI17" s="62"/>
      <c r="AJ17" s="62"/>
      <c r="AK17" s="62"/>
    </row>
    <row r="18" spans="5:37" ht="15.75" customHeight="1"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1"/>
      <c r="P18" s="90"/>
      <c r="Q18" s="91"/>
      <c r="R18" s="91"/>
      <c r="S18" s="92"/>
      <c r="T18" s="103"/>
      <c r="U18" s="91"/>
      <c r="V18" s="91"/>
      <c r="W18" s="91"/>
      <c r="X18" s="90"/>
      <c r="Y18" s="103"/>
      <c r="Z18" s="103"/>
      <c r="AA18" s="18" t="s">
        <v>39</v>
      </c>
      <c r="AB18" s="103">
        <f>X18*P18</f>
        <v>0</v>
      </c>
      <c r="AC18" s="103"/>
      <c r="AD18" s="103"/>
      <c r="AE18" s="103"/>
      <c r="AF18" s="104"/>
      <c r="AG18" s="90">
        <f>X18*T18</f>
        <v>0</v>
      </c>
      <c r="AH18" s="103"/>
      <c r="AI18" s="103"/>
      <c r="AJ18" s="103"/>
      <c r="AK18" s="104"/>
    </row>
    <row r="19" spans="5:37" ht="15.75" customHeight="1">
      <c r="E19" s="93"/>
      <c r="F19" s="94"/>
      <c r="G19" s="94"/>
      <c r="H19" s="94"/>
      <c r="I19" s="94"/>
      <c r="J19" s="94"/>
      <c r="K19" s="94"/>
      <c r="L19" s="94"/>
      <c r="M19" s="94"/>
      <c r="N19" s="94"/>
      <c r="O19" s="95"/>
      <c r="P19" s="93"/>
      <c r="Q19" s="94"/>
      <c r="R19" s="94"/>
      <c r="S19" s="95"/>
      <c r="T19" s="94"/>
      <c r="U19" s="94"/>
      <c r="V19" s="94"/>
      <c r="W19" s="94"/>
      <c r="X19" s="93"/>
      <c r="Y19" s="94"/>
      <c r="Z19" s="94"/>
      <c r="AA19" s="19" t="s">
        <v>39</v>
      </c>
      <c r="AB19" s="94"/>
      <c r="AC19" s="94"/>
      <c r="AD19" s="94"/>
      <c r="AE19" s="94"/>
      <c r="AF19" s="95"/>
      <c r="AG19" s="93"/>
      <c r="AH19" s="94"/>
      <c r="AI19" s="94"/>
      <c r="AJ19" s="94"/>
      <c r="AK19" s="95"/>
    </row>
    <row r="20" spans="5:37" ht="15.75" customHeight="1">
      <c r="E20" s="93"/>
      <c r="F20" s="94"/>
      <c r="G20" s="94"/>
      <c r="H20" s="94"/>
      <c r="I20" s="94"/>
      <c r="J20" s="94"/>
      <c r="K20" s="94"/>
      <c r="L20" s="94"/>
      <c r="M20" s="94"/>
      <c r="N20" s="94"/>
      <c r="O20" s="95"/>
      <c r="P20" s="93"/>
      <c r="Q20" s="94"/>
      <c r="R20" s="94"/>
      <c r="S20" s="95"/>
      <c r="T20" s="94"/>
      <c r="U20" s="94"/>
      <c r="V20" s="94"/>
      <c r="W20" s="94"/>
      <c r="X20" s="93"/>
      <c r="Y20" s="94"/>
      <c r="Z20" s="94"/>
      <c r="AA20" s="19" t="s">
        <v>39</v>
      </c>
      <c r="AB20" s="94"/>
      <c r="AC20" s="94"/>
      <c r="AD20" s="94"/>
      <c r="AE20" s="94"/>
      <c r="AF20" s="95"/>
      <c r="AG20" s="93"/>
      <c r="AH20" s="94"/>
      <c r="AI20" s="94"/>
      <c r="AJ20" s="94"/>
      <c r="AK20" s="95"/>
    </row>
    <row r="21" spans="5:37" ht="15.75" customHeight="1"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102"/>
      <c r="P21" s="96"/>
      <c r="Q21" s="97"/>
      <c r="R21" s="97"/>
      <c r="S21" s="98"/>
      <c r="T21" s="97"/>
      <c r="U21" s="97"/>
      <c r="V21" s="97"/>
      <c r="W21" s="97"/>
      <c r="X21" s="96"/>
      <c r="Y21" s="97"/>
      <c r="Z21" s="97"/>
      <c r="AA21" s="17" t="s">
        <v>39</v>
      </c>
      <c r="AB21" s="97"/>
      <c r="AC21" s="97"/>
      <c r="AD21" s="97"/>
      <c r="AE21" s="97"/>
      <c r="AF21" s="98"/>
      <c r="AG21" s="96"/>
      <c r="AH21" s="97"/>
      <c r="AI21" s="97"/>
      <c r="AJ21" s="97"/>
      <c r="AK21" s="98"/>
    </row>
    <row r="22" spans="5:37" ht="9" customHeight="1">
      <c r="E22" s="111" t="s">
        <v>40</v>
      </c>
      <c r="F22" s="111"/>
      <c r="G22" s="111"/>
      <c r="H22" s="111" t="s">
        <v>41</v>
      </c>
      <c r="I22" s="111"/>
      <c r="J22" s="111"/>
      <c r="K22" s="113" t="s">
        <v>42</v>
      </c>
      <c r="L22" s="114"/>
      <c r="M22" s="114"/>
      <c r="N22" s="114"/>
      <c r="O22" s="115"/>
      <c r="P22" s="119"/>
      <c r="Q22" s="119"/>
      <c r="R22" s="119"/>
      <c r="S22" s="119"/>
      <c r="T22" s="119"/>
      <c r="U22" s="119"/>
      <c r="V22" s="119"/>
      <c r="W22" s="119"/>
      <c r="X22" s="105"/>
      <c r="Y22" s="106"/>
      <c r="Z22" s="106"/>
      <c r="AA22" s="109" t="s">
        <v>39</v>
      </c>
      <c r="AB22" s="123"/>
      <c r="AC22" s="119"/>
      <c r="AD22" s="119"/>
      <c r="AE22" s="119"/>
      <c r="AF22" s="119"/>
      <c r="AG22" s="119"/>
      <c r="AH22" s="119"/>
      <c r="AI22" s="119"/>
      <c r="AJ22" s="119"/>
      <c r="AK22" s="119"/>
    </row>
    <row r="23" spans="5:37" ht="9" customHeight="1">
      <c r="E23" s="112"/>
      <c r="F23" s="112"/>
      <c r="G23" s="112"/>
      <c r="H23" s="112"/>
      <c r="I23" s="112"/>
      <c r="J23" s="112"/>
      <c r="K23" s="116" t="s">
        <v>45</v>
      </c>
      <c r="L23" s="117"/>
      <c r="M23" s="117"/>
      <c r="N23" s="117"/>
      <c r="O23" s="118"/>
      <c r="P23" s="120"/>
      <c r="Q23" s="120"/>
      <c r="R23" s="120"/>
      <c r="S23" s="120"/>
      <c r="T23" s="120"/>
      <c r="U23" s="120"/>
      <c r="V23" s="120"/>
      <c r="W23" s="120"/>
      <c r="X23" s="107"/>
      <c r="Y23" s="108"/>
      <c r="Z23" s="108"/>
      <c r="AA23" s="110"/>
      <c r="AB23" s="124"/>
      <c r="AC23" s="120"/>
      <c r="AD23" s="120"/>
      <c r="AE23" s="120"/>
      <c r="AF23" s="120"/>
      <c r="AG23" s="120"/>
      <c r="AH23" s="120"/>
      <c r="AI23" s="120"/>
      <c r="AJ23" s="120"/>
      <c r="AK23" s="120"/>
    </row>
    <row r="24" spans="5:37" ht="15.75" customHeight="1">
      <c r="E24" s="121" t="s">
        <v>5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0">
        <f>SUM(P18:S23)</f>
        <v>0</v>
      </c>
      <c r="Q24" s="63"/>
      <c r="R24" s="63"/>
      <c r="S24" s="63"/>
      <c r="T24" s="120">
        <f>SUM(T18:W23)</f>
        <v>0</v>
      </c>
      <c r="U24" s="63"/>
      <c r="V24" s="63"/>
      <c r="W24" s="63"/>
      <c r="X24" s="79">
        <f>SUM(X18:Z23)</f>
        <v>0</v>
      </c>
      <c r="Y24" s="122"/>
      <c r="Z24" s="122"/>
      <c r="AA24" s="4" t="s">
        <v>39</v>
      </c>
      <c r="AB24" s="120">
        <f>SUM(AB18:AF23)</f>
        <v>0</v>
      </c>
      <c r="AC24" s="63"/>
      <c r="AD24" s="63"/>
      <c r="AE24" s="63"/>
      <c r="AF24" s="63"/>
      <c r="AG24" s="120">
        <f>SUM(AG18:AK23)</f>
        <v>0</v>
      </c>
      <c r="AH24" s="63"/>
      <c r="AI24" s="63"/>
      <c r="AJ24" s="63"/>
      <c r="AK24" s="63"/>
    </row>
    <row r="25" ht="6" customHeight="1"/>
    <row r="26" spans="5:6" ht="15.75" customHeight="1">
      <c r="E26" s="6" t="s">
        <v>9</v>
      </c>
      <c r="F26" s="1" t="s">
        <v>46</v>
      </c>
    </row>
    <row r="27" spans="5:37" ht="15.75" customHeight="1">
      <c r="E27" s="62" t="s">
        <v>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112" t="s">
        <v>49</v>
      </c>
      <c r="T27" s="112"/>
      <c r="U27" s="112"/>
      <c r="V27" s="62" t="s">
        <v>47</v>
      </c>
      <c r="W27" s="62"/>
      <c r="X27" s="62"/>
      <c r="Y27" s="62"/>
      <c r="Z27" s="62"/>
      <c r="AA27" s="62"/>
      <c r="AB27" s="62"/>
      <c r="AC27" s="62"/>
      <c r="AD27" s="62" t="s">
        <v>36</v>
      </c>
      <c r="AE27" s="62"/>
      <c r="AF27" s="62"/>
      <c r="AG27" s="62"/>
      <c r="AH27" s="62"/>
      <c r="AI27" s="62"/>
      <c r="AJ27" s="62"/>
      <c r="AK27" s="62"/>
    </row>
    <row r="28" spans="5:37" ht="9.75" customHeight="1"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112"/>
      <c r="T28" s="112"/>
      <c r="U28" s="112"/>
      <c r="V28" s="62" t="s">
        <v>37</v>
      </c>
      <c r="W28" s="62"/>
      <c r="X28" s="62"/>
      <c r="Y28" s="62"/>
      <c r="Z28" s="62" t="s">
        <v>38</v>
      </c>
      <c r="AA28" s="62"/>
      <c r="AB28" s="62"/>
      <c r="AC28" s="62"/>
      <c r="AD28" s="62" t="s">
        <v>37</v>
      </c>
      <c r="AE28" s="62"/>
      <c r="AF28" s="62"/>
      <c r="AG28" s="62"/>
      <c r="AH28" s="62" t="s">
        <v>38</v>
      </c>
      <c r="AI28" s="62"/>
      <c r="AJ28" s="62"/>
      <c r="AK28" s="62"/>
    </row>
    <row r="29" spans="5:37" ht="8.25" customHeight="1">
      <c r="E29" s="8" t="s">
        <v>50</v>
      </c>
      <c r="F29" s="135" t="s">
        <v>51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9"/>
      <c r="T29" s="140"/>
      <c r="U29" s="141"/>
      <c r="V29" s="81"/>
      <c r="W29" s="82"/>
      <c r="X29" s="82"/>
      <c r="Y29" s="83"/>
      <c r="Z29" s="82"/>
      <c r="AA29" s="82"/>
      <c r="AB29" s="82"/>
      <c r="AC29" s="83"/>
      <c r="AD29" s="81"/>
      <c r="AE29" s="82"/>
      <c r="AF29" s="82"/>
      <c r="AG29" s="83"/>
      <c r="AH29" s="82"/>
      <c r="AI29" s="82"/>
      <c r="AJ29" s="82"/>
      <c r="AK29" s="83"/>
    </row>
    <row r="30" spans="5:37" ht="8.25" customHeight="1">
      <c r="E30" s="15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8"/>
      <c r="S30" s="96"/>
      <c r="T30" s="97"/>
      <c r="U30" s="98"/>
      <c r="V30" s="84"/>
      <c r="W30" s="85"/>
      <c r="X30" s="85"/>
      <c r="Y30" s="86"/>
      <c r="Z30" s="85"/>
      <c r="AA30" s="85"/>
      <c r="AB30" s="85"/>
      <c r="AC30" s="86"/>
      <c r="AD30" s="84"/>
      <c r="AE30" s="85"/>
      <c r="AF30" s="85"/>
      <c r="AG30" s="86"/>
      <c r="AH30" s="85"/>
      <c r="AI30" s="85"/>
      <c r="AJ30" s="85"/>
      <c r="AK30" s="86"/>
    </row>
    <row r="31" spans="5:37" ht="8.25" customHeight="1">
      <c r="E31" s="16" t="s">
        <v>52</v>
      </c>
      <c r="F31" s="125" t="s">
        <v>53</v>
      </c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6"/>
      <c r="S31" s="129">
        <v>0</v>
      </c>
      <c r="T31" s="130"/>
      <c r="U31" s="131"/>
      <c r="V31" s="132"/>
      <c r="W31" s="133"/>
      <c r="X31" s="133"/>
      <c r="Y31" s="134"/>
      <c r="Z31" s="133"/>
      <c r="AA31" s="133"/>
      <c r="AB31" s="133"/>
      <c r="AC31" s="134"/>
      <c r="AD31" s="132"/>
      <c r="AE31" s="133"/>
      <c r="AF31" s="133"/>
      <c r="AG31" s="134"/>
      <c r="AH31" s="133"/>
      <c r="AI31" s="133"/>
      <c r="AJ31" s="133"/>
      <c r="AK31" s="134"/>
    </row>
    <row r="32" spans="5:37" ht="8.25" customHeight="1">
      <c r="E32" s="9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8"/>
      <c r="S32" s="96"/>
      <c r="T32" s="97"/>
      <c r="U32" s="98"/>
      <c r="V32" s="84"/>
      <c r="W32" s="85"/>
      <c r="X32" s="85"/>
      <c r="Y32" s="86"/>
      <c r="Z32" s="85"/>
      <c r="AA32" s="85"/>
      <c r="AB32" s="85"/>
      <c r="AC32" s="86"/>
      <c r="AD32" s="84"/>
      <c r="AE32" s="85"/>
      <c r="AF32" s="85"/>
      <c r="AG32" s="86"/>
      <c r="AH32" s="85"/>
      <c r="AI32" s="85"/>
      <c r="AJ32" s="85"/>
      <c r="AK32" s="86"/>
    </row>
    <row r="33" spans="5:37" ht="8.25" customHeight="1">
      <c r="E33" s="9" t="s">
        <v>56</v>
      </c>
      <c r="F33" s="147" t="s">
        <v>54</v>
      </c>
      <c r="G33" s="147"/>
      <c r="H33" s="147"/>
      <c r="I33" s="142" t="s">
        <v>55</v>
      </c>
      <c r="J33" s="142"/>
      <c r="K33" s="142"/>
      <c r="L33" s="142"/>
      <c r="M33" s="142"/>
      <c r="N33" s="142"/>
      <c r="O33" s="142"/>
      <c r="P33" s="142"/>
      <c r="Q33" s="142"/>
      <c r="R33" s="143"/>
      <c r="S33" s="93">
        <v>0</v>
      </c>
      <c r="T33" s="94"/>
      <c r="U33" s="95"/>
      <c r="V33" s="144"/>
      <c r="W33" s="145"/>
      <c r="X33" s="145"/>
      <c r="Y33" s="146"/>
      <c r="Z33" s="145"/>
      <c r="AA33" s="145"/>
      <c r="AB33" s="145"/>
      <c r="AC33" s="146"/>
      <c r="AD33" s="144"/>
      <c r="AE33" s="145"/>
      <c r="AF33" s="145"/>
      <c r="AG33" s="146"/>
      <c r="AH33" s="145"/>
      <c r="AI33" s="145"/>
      <c r="AJ33" s="145"/>
      <c r="AK33" s="146"/>
    </row>
    <row r="34" spans="5:37" ht="8.25" customHeight="1">
      <c r="E34" s="9"/>
      <c r="F34" s="147"/>
      <c r="G34" s="147"/>
      <c r="H34" s="147"/>
      <c r="I34" s="142"/>
      <c r="J34" s="142"/>
      <c r="K34" s="142"/>
      <c r="L34" s="142"/>
      <c r="M34" s="142"/>
      <c r="N34" s="142"/>
      <c r="O34" s="142"/>
      <c r="P34" s="142"/>
      <c r="Q34" s="142"/>
      <c r="R34" s="143"/>
      <c r="S34" s="93"/>
      <c r="T34" s="94"/>
      <c r="U34" s="95"/>
      <c r="V34" s="144"/>
      <c r="W34" s="145"/>
      <c r="X34" s="145"/>
      <c r="Y34" s="146"/>
      <c r="Z34" s="145"/>
      <c r="AA34" s="145"/>
      <c r="AB34" s="145"/>
      <c r="AC34" s="146"/>
      <c r="AD34" s="144"/>
      <c r="AE34" s="145"/>
      <c r="AF34" s="145"/>
      <c r="AG34" s="146"/>
      <c r="AH34" s="145"/>
      <c r="AI34" s="145"/>
      <c r="AJ34" s="145"/>
      <c r="AK34" s="146"/>
    </row>
    <row r="35" spans="5:37" ht="8.25" customHeight="1">
      <c r="E35" s="9"/>
      <c r="F35" s="147"/>
      <c r="G35" s="147"/>
      <c r="H35" s="147"/>
      <c r="I35" s="142" t="s">
        <v>93</v>
      </c>
      <c r="J35" s="142"/>
      <c r="K35" s="142"/>
      <c r="L35" s="142"/>
      <c r="M35" s="142"/>
      <c r="N35" s="142"/>
      <c r="O35" s="142"/>
      <c r="P35" s="142"/>
      <c r="Q35" s="142"/>
      <c r="R35" s="143"/>
      <c r="S35" s="93">
        <v>0</v>
      </c>
      <c r="T35" s="94"/>
      <c r="U35" s="95"/>
      <c r="V35" s="144"/>
      <c r="W35" s="145"/>
      <c r="X35" s="145"/>
      <c r="Y35" s="146"/>
      <c r="Z35" s="145"/>
      <c r="AA35" s="145"/>
      <c r="AB35" s="145"/>
      <c r="AC35" s="146"/>
      <c r="AD35" s="144"/>
      <c r="AE35" s="145"/>
      <c r="AF35" s="145"/>
      <c r="AG35" s="146"/>
      <c r="AH35" s="145"/>
      <c r="AI35" s="145"/>
      <c r="AJ35" s="145"/>
      <c r="AK35" s="146"/>
    </row>
    <row r="36" spans="5:37" ht="8.25" customHeight="1">
      <c r="E36" s="9"/>
      <c r="F36" s="147"/>
      <c r="G36" s="147"/>
      <c r="H36" s="147"/>
      <c r="I36" s="142"/>
      <c r="J36" s="142"/>
      <c r="K36" s="142"/>
      <c r="L36" s="142"/>
      <c r="M36" s="142"/>
      <c r="N36" s="142"/>
      <c r="O36" s="142"/>
      <c r="P36" s="142"/>
      <c r="Q36" s="142"/>
      <c r="R36" s="143"/>
      <c r="S36" s="93"/>
      <c r="T36" s="94"/>
      <c r="U36" s="95"/>
      <c r="V36" s="144"/>
      <c r="W36" s="145"/>
      <c r="X36" s="145"/>
      <c r="Y36" s="146"/>
      <c r="Z36" s="145"/>
      <c r="AA36" s="145"/>
      <c r="AB36" s="145"/>
      <c r="AC36" s="146"/>
      <c r="AD36" s="144"/>
      <c r="AE36" s="145"/>
      <c r="AF36" s="145"/>
      <c r="AG36" s="146"/>
      <c r="AH36" s="145"/>
      <c r="AI36" s="145"/>
      <c r="AJ36" s="145"/>
      <c r="AK36" s="146"/>
    </row>
    <row r="37" spans="5:37" ht="8.25" customHeight="1">
      <c r="E37" s="9" t="s">
        <v>57</v>
      </c>
      <c r="F37" s="142" t="s">
        <v>58</v>
      </c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3"/>
      <c r="S37" s="93">
        <v>0</v>
      </c>
      <c r="T37" s="94"/>
      <c r="U37" s="95"/>
      <c r="V37" s="144"/>
      <c r="W37" s="145"/>
      <c r="X37" s="145"/>
      <c r="Y37" s="146"/>
      <c r="Z37" s="145"/>
      <c r="AA37" s="145"/>
      <c r="AB37" s="145"/>
      <c r="AC37" s="146"/>
      <c r="AD37" s="144"/>
      <c r="AE37" s="145"/>
      <c r="AF37" s="145"/>
      <c r="AG37" s="146"/>
      <c r="AH37" s="145"/>
      <c r="AI37" s="145"/>
      <c r="AJ37" s="145"/>
      <c r="AK37" s="146"/>
    </row>
    <row r="38" spans="5:37" ht="8.25" customHeight="1">
      <c r="E38" s="9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3"/>
      <c r="S38" s="93"/>
      <c r="T38" s="94"/>
      <c r="U38" s="95"/>
      <c r="V38" s="144"/>
      <c r="W38" s="145"/>
      <c r="X38" s="145"/>
      <c r="Y38" s="146"/>
      <c r="Z38" s="145"/>
      <c r="AA38" s="145"/>
      <c r="AB38" s="145"/>
      <c r="AC38" s="146"/>
      <c r="AD38" s="144"/>
      <c r="AE38" s="145"/>
      <c r="AF38" s="145"/>
      <c r="AG38" s="146"/>
      <c r="AH38" s="145"/>
      <c r="AI38" s="145"/>
      <c r="AJ38" s="145"/>
      <c r="AK38" s="146"/>
    </row>
    <row r="39" spans="5:37" ht="8.25" customHeight="1">
      <c r="E39" s="9" t="s">
        <v>59</v>
      </c>
      <c r="F39" s="142" t="s">
        <v>94</v>
      </c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3"/>
      <c r="S39" s="93">
        <v>0</v>
      </c>
      <c r="T39" s="94"/>
      <c r="U39" s="95"/>
      <c r="V39" s="144"/>
      <c r="W39" s="145"/>
      <c r="X39" s="145"/>
      <c r="Y39" s="146"/>
      <c r="Z39" s="145"/>
      <c r="AA39" s="145"/>
      <c r="AB39" s="145"/>
      <c r="AC39" s="146"/>
      <c r="AD39" s="144"/>
      <c r="AE39" s="145"/>
      <c r="AF39" s="145"/>
      <c r="AG39" s="146"/>
      <c r="AH39" s="145"/>
      <c r="AI39" s="145"/>
      <c r="AJ39" s="145"/>
      <c r="AK39" s="146"/>
    </row>
    <row r="40" spans="5:37" ht="8.25" customHeight="1">
      <c r="E40" s="9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3"/>
      <c r="S40" s="93"/>
      <c r="T40" s="94"/>
      <c r="U40" s="95"/>
      <c r="V40" s="144"/>
      <c r="W40" s="145"/>
      <c r="X40" s="145"/>
      <c r="Y40" s="146"/>
      <c r="Z40" s="145"/>
      <c r="AA40" s="145"/>
      <c r="AB40" s="145"/>
      <c r="AC40" s="146"/>
      <c r="AD40" s="144"/>
      <c r="AE40" s="145"/>
      <c r="AF40" s="145"/>
      <c r="AG40" s="146"/>
      <c r="AH40" s="145"/>
      <c r="AI40" s="145"/>
      <c r="AJ40" s="145"/>
      <c r="AK40" s="146"/>
    </row>
    <row r="41" spans="5:37" ht="8.25" customHeight="1">
      <c r="E41" s="9" t="s">
        <v>60</v>
      </c>
      <c r="F41" s="142" t="s">
        <v>95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3"/>
      <c r="S41" s="93">
        <v>0</v>
      </c>
      <c r="T41" s="94"/>
      <c r="U41" s="95"/>
      <c r="V41" s="150"/>
      <c r="W41" s="148"/>
      <c r="X41" s="148"/>
      <c r="Y41" s="149"/>
      <c r="Z41" s="148"/>
      <c r="AA41" s="148"/>
      <c r="AB41" s="148"/>
      <c r="AC41" s="149"/>
      <c r="AD41" s="150"/>
      <c r="AE41" s="148"/>
      <c r="AF41" s="148"/>
      <c r="AG41" s="149"/>
      <c r="AH41" s="148"/>
      <c r="AI41" s="148"/>
      <c r="AJ41" s="148"/>
      <c r="AK41" s="149"/>
    </row>
    <row r="42" spans="5:37" ht="8.25" customHeight="1">
      <c r="E42" s="9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3"/>
      <c r="S42" s="93"/>
      <c r="T42" s="94"/>
      <c r="U42" s="95"/>
      <c r="V42" s="150"/>
      <c r="W42" s="148"/>
      <c r="X42" s="148"/>
      <c r="Y42" s="149"/>
      <c r="Z42" s="148"/>
      <c r="AA42" s="148"/>
      <c r="AB42" s="148"/>
      <c r="AC42" s="149"/>
      <c r="AD42" s="150"/>
      <c r="AE42" s="148"/>
      <c r="AF42" s="148"/>
      <c r="AG42" s="149"/>
      <c r="AH42" s="148"/>
      <c r="AI42" s="148"/>
      <c r="AJ42" s="148"/>
      <c r="AK42" s="149"/>
    </row>
    <row r="43" spans="5:37" ht="8.25" customHeight="1">
      <c r="E43" s="9" t="s">
        <v>61</v>
      </c>
      <c r="F43" s="127" t="s">
        <v>62</v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8"/>
      <c r="S43" s="93">
        <v>1</v>
      </c>
      <c r="T43" s="94"/>
      <c r="U43" s="95"/>
      <c r="V43" s="157">
        <v>2080</v>
      </c>
      <c r="W43" s="158"/>
      <c r="X43" s="158"/>
      <c r="Y43" s="159"/>
      <c r="Z43" s="151">
        <v>5000</v>
      </c>
      <c r="AA43" s="152"/>
      <c r="AB43" s="152"/>
      <c r="AC43" s="153"/>
      <c r="AD43" s="166"/>
      <c r="AE43" s="167"/>
      <c r="AF43" s="167"/>
      <c r="AG43" s="168"/>
      <c r="AH43" s="148"/>
      <c r="AI43" s="148"/>
      <c r="AJ43" s="148"/>
      <c r="AK43" s="149"/>
    </row>
    <row r="44" spans="5:37" ht="8.25" customHeight="1">
      <c r="E44" s="9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8"/>
      <c r="S44" s="93"/>
      <c r="T44" s="94"/>
      <c r="U44" s="95"/>
      <c r="V44" s="160"/>
      <c r="W44" s="161"/>
      <c r="X44" s="161"/>
      <c r="Y44" s="162"/>
      <c r="Z44" s="154"/>
      <c r="AA44" s="155"/>
      <c r="AB44" s="155"/>
      <c r="AC44" s="156"/>
      <c r="AD44" s="169"/>
      <c r="AE44" s="170"/>
      <c r="AF44" s="170"/>
      <c r="AG44" s="171"/>
      <c r="AH44" s="148"/>
      <c r="AI44" s="148"/>
      <c r="AJ44" s="148"/>
      <c r="AK44" s="149"/>
    </row>
    <row r="45" spans="5:37" ht="8.25" customHeight="1">
      <c r="E45" s="9" t="s">
        <v>63</v>
      </c>
      <c r="F45" s="127" t="s">
        <v>64</v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8"/>
      <c r="S45" s="93"/>
      <c r="T45" s="94"/>
      <c r="U45" s="95"/>
      <c r="V45" s="157"/>
      <c r="W45" s="158"/>
      <c r="X45" s="158"/>
      <c r="Y45" s="159"/>
      <c r="Z45" s="172"/>
      <c r="AA45" s="173"/>
      <c r="AB45" s="173"/>
      <c r="AC45" s="174"/>
      <c r="AD45" s="163">
        <f>V45*S45</f>
        <v>0</v>
      </c>
      <c r="AE45" s="164"/>
      <c r="AF45" s="164"/>
      <c r="AG45" s="165"/>
      <c r="AH45" s="148">
        <f>Z45*S45</f>
        <v>0</v>
      </c>
      <c r="AI45" s="148"/>
      <c r="AJ45" s="148"/>
      <c r="AK45" s="149"/>
    </row>
    <row r="46" spans="5:37" ht="8.25" customHeight="1">
      <c r="E46" s="9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8"/>
      <c r="S46" s="93"/>
      <c r="T46" s="94"/>
      <c r="U46" s="95"/>
      <c r="V46" s="160"/>
      <c r="W46" s="161"/>
      <c r="X46" s="161"/>
      <c r="Y46" s="162"/>
      <c r="Z46" s="175"/>
      <c r="AA46" s="176"/>
      <c r="AB46" s="176"/>
      <c r="AC46" s="177"/>
      <c r="AD46" s="163"/>
      <c r="AE46" s="164"/>
      <c r="AF46" s="164"/>
      <c r="AG46" s="165"/>
      <c r="AH46" s="148"/>
      <c r="AI46" s="148"/>
      <c r="AJ46" s="148"/>
      <c r="AK46" s="149"/>
    </row>
    <row r="47" spans="5:37" ht="8.25" customHeight="1">
      <c r="E47" s="9" t="s">
        <v>65</v>
      </c>
      <c r="F47" s="127" t="s">
        <v>97</v>
      </c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8"/>
      <c r="S47" s="93">
        <v>0</v>
      </c>
      <c r="T47" s="94"/>
      <c r="U47" s="95"/>
      <c r="V47" s="144"/>
      <c r="W47" s="145"/>
      <c r="X47" s="145"/>
      <c r="Y47" s="146"/>
      <c r="Z47" s="145"/>
      <c r="AA47" s="145"/>
      <c r="AB47" s="145"/>
      <c r="AC47" s="146"/>
      <c r="AD47" s="144"/>
      <c r="AE47" s="145"/>
      <c r="AF47" s="145"/>
      <c r="AG47" s="146"/>
      <c r="AH47" s="145"/>
      <c r="AI47" s="145"/>
      <c r="AJ47" s="145"/>
      <c r="AK47" s="146"/>
    </row>
    <row r="48" spans="5:37" ht="8.25" customHeight="1">
      <c r="E48" s="9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8"/>
      <c r="S48" s="93"/>
      <c r="T48" s="94"/>
      <c r="U48" s="95"/>
      <c r="V48" s="144"/>
      <c r="W48" s="145"/>
      <c r="X48" s="145"/>
      <c r="Y48" s="146"/>
      <c r="Z48" s="145"/>
      <c r="AA48" s="145"/>
      <c r="AB48" s="145"/>
      <c r="AC48" s="146"/>
      <c r="AD48" s="144"/>
      <c r="AE48" s="145"/>
      <c r="AF48" s="145"/>
      <c r="AG48" s="146"/>
      <c r="AH48" s="145"/>
      <c r="AI48" s="145"/>
      <c r="AJ48" s="145"/>
      <c r="AK48" s="146"/>
    </row>
    <row r="49" spans="5:37" ht="8.25" customHeight="1">
      <c r="E49" s="9" t="s">
        <v>66</v>
      </c>
      <c r="F49" s="127" t="s">
        <v>96</v>
      </c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8"/>
      <c r="S49" s="42">
        <v>0</v>
      </c>
      <c r="T49" s="43"/>
      <c r="U49" s="189"/>
      <c r="V49" s="178"/>
      <c r="W49" s="179"/>
      <c r="X49" s="179"/>
      <c r="Y49" s="180"/>
      <c r="Z49" s="179"/>
      <c r="AA49" s="179"/>
      <c r="AB49" s="179"/>
      <c r="AC49" s="180"/>
      <c r="AD49" s="178"/>
      <c r="AE49" s="179"/>
      <c r="AF49" s="179"/>
      <c r="AG49" s="180"/>
      <c r="AH49" s="179"/>
      <c r="AI49" s="179"/>
      <c r="AJ49" s="179"/>
      <c r="AK49" s="180"/>
    </row>
    <row r="50" spans="5:37" ht="8.25" customHeight="1">
      <c r="E50" s="10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8"/>
      <c r="S50" s="77"/>
      <c r="T50" s="78"/>
      <c r="U50" s="102"/>
      <c r="V50" s="181"/>
      <c r="W50" s="182"/>
      <c r="X50" s="182"/>
      <c r="Y50" s="183"/>
      <c r="Z50" s="182"/>
      <c r="AA50" s="182"/>
      <c r="AB50" s="182"/>
      <c r="AC50" s="183"/>
      <c r="AD50" s="181"/>
      <c r="AE50" s="182"/>
      <c r="AF50" s="182"/>
      <c r="AG50" s="183"/>
      <c r="AH50" s="182"/>
      <c r="AI50" s="182"/>
      <c r="AJ50" s="182"/>
      <c r="AK50" s="183"/>
    </row>
    <row r="51" spans="5:37" ht="15.75" customHeight="1">
      <c r="E51" s="193" t="s">
        <v>67</v>
      </c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94"/>
      <c r="AD51" s="184">
        <f>SUM(AD29:AG50)</f>
        <v>0</v>
      </c>
      <c r="AE51" s="185"/>
      <c r="AF51" s="185"/>
      <c r="AG51" s="186"/>
      <c r="AH51" s="185">
        <f>SUM(AH29:AK50)</f>
        <v>0</v>
      </c>
      <c r="AI51" s="185"/>
      <c r="AJ51" s="185"/>
      <c r="AK51" s="186"/>
    </row>
    <row r="52" spans="5:18" ht="3.75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5:6" ht="15.75" customHeight="1">
      <c r="E53" s="6" t="s">
        <v>68</v>
      </c>
      <c r="F53" s="1" t="s">
        <v>69</v>
      </c>
    </row>
    <row r="54" ht="3.75" customHeight="1">
      <c r="E54" s="6"/>
    </row>
    <row r="55" spans="5:37" ht="15.75" customHeight="1">
      <c r="E55" s="13" t="s">
        <v>70</v>
      </c>
      <c r="F55" s="202" t="s">
        <v>71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5"/>
      <c r="S55" s="63">
        <v>904</v>
      </c>
      <c r="T55" s="63"/>
      <c r="U55" s="14"/>
      <c r="V55" s="63">
        <v>905</v>
      </c>
      <c r="W55" s="63"/>
      <c r="X55" s="14"/>
      <c r="Y55" s="63">
        <v>906</v>
      </c>
      <c r="Z55" s="63"/>
      <c r="AA55" s="5" t="s">
        <v>36</v>
      </c>
      <c r="AB55" s="63"/>
      <c r="AC55" s="63"/>
      <c r="AD55" s="63"/>
      <c r="AE55" s="63"/>
      <c r="AF55" s="63"/>
      <c r="AG55" s="63"/>
      <c r="AH55" s="63"/>
      <c r="AI55" s="63"/>
      <c r="AJ55" s="63"/>
      <c r="AK55" s="63"/>
    </row>
    <row r="56" spans="5:37" ht="15.75" customHeight="1">
      <c r="E56" s="13" t="s">
        <v>72</v>
      </c>
      <c r="F56" s="202" t="s">
        <v>73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5" t="s">
        <v>36</v>
      </c>
      <c r="AB56" s="190"/>
      <c r="AC56" s="190"/>
      <c r="AD56" s="190"/>
      <c r="AE56" s="190"/>
      <c r="AF56" s="190"/>
      <c r="AG56" s="191"/>
      <c r="AH56" s="191"/>
      <c r="AI56" s="191"/>
      <c r="AJ56" s="191"/>
      <c r="AK56" s="191"/>
    </row>
    <row r="57" spans="5:37" ht="15.75" customHeight="1">
      <c r="E57" s="202" t="s">
        <v>74</v>
      </c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5" t="s">
        <v>36</v>
      </c>
      <c r="AB57" s="192"/>
      <c r="AC57" s="192"/>
      <c r="AD57" s="192"/>
      <c r="AE57" s="192"/>
      <c r="AF57" s="192"/>
      <c r="AG57" s="190"/>
      <c r="AH57" s="190"/>
      <c r="AI57" s="190"/>
      <c r="AJ57" s="190"/>
      <c r="AK57" s="190"/>
    </row>
    <row r="58" spans="5:37" ht="15.75" customHeight="1">
      <c r="E58" s="196" t="s">
        <v>4</v>
      </c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5" t="s">
        <v>36</v>
      </c>
      <c r="AB58" s="195">
        <f>SUM(AB55:AF57)</f>
        <v>0</v>
      </c>
      <c r="AC58" s="195"/>
      <c r="AD58" s="195"/>
      <c r="AE58" s="195"/>
      <c r="AF58" s="195"/>
      <c r="AG58" s="195">
        <f>SUM(AG55:AK57)</f>
        <v>0</v>
      </c>
      <c r="AH58" s="195"/>
      <c r="AI58" s="195"/>
      <c r="AJ58" s="195"/>
      <c r="AK58" s="195"/>
    </row>
    <row r="59" spans="5:37" ht="9" customHeight="1">
      <c r="E59" s="198" t="s">
        <v>75</v>
      </c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</row>
    <row r="60" spans="5:37" ht="9" customHeight="1"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</row>
    <row r="61" spans="5:37" ht="9" customHeight="1"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</row>
    <row r="62" ht="3.75" customHeight="1"/>
    <row r="63" spans="5:37" ht="13.5" customHeight="1">
      <c r="E63" s="11" t="s">
        <v>8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</row>
    <row r="64" spans="5:37" ht="13.5" customHeight="1">
      <c r="E64" s="200" t="s">
        <v>76</v>
      </c>
      <c r="F64" s="200"/>
      <c r="G64" s="200"/>
      <c r="H64" s="200"/>
      <c r="I64" s="200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1" t="s">
        <v>77</v>
      </c>
      <c r="AD64" s="201" t="s">
        <v>92</v>
      </c>
      <c r="AE64" s="201"/>
      <c r="AF64" s="201"/>
      <c r="AG64" s="201"/>
      <c r="AH64" s="201"/>
      <c r="AI64" s="201"/>
      <c r="AJ64" s="201"/>
      <c r="AK64" s="201"/>
    </row>
    <row r="65" ht="3.75" customHeight="1"/>
    <row r="66" spans="5:37" ht="9.75" customHeight="1">
      <c r="E66" s="197" t="s">
        <v>78</v>
      </c>
      <c r="F66" s="197"/>
      <c r="G66" s="197"/>
      <c r="H66" s="197"/>
      <c r="I66" s="62" t="s">
        <v>90</v>
      </c>
      <c r="J66" s="62"/>
      <c r="K66" s="62"/>
      <c r="L66" s="62"/>
      <c r="M66" s="62"/>
      <c r="N66" s="62"/>
      <c r="O66" s="62" t="s">
        <v>0</v>
      </c>
      <c r="P66" s="62"/>
      <c r="Q66" s="62"/>
      <c r="R66" s="62" t="s">
        <v>86</v>
      </c>
      <c r="S66" s="62"/>
      <c r="T66" s="62"/>
      <c r="U66" s="62" t="s">
        <v>81</v>
      </c>
      <c r="V66" s="62"/>
      <c r="W66" s="62"/>
      <c r="X66" s="62"/>
      <c r="Y66" s="62"/>
      <c r="Z66" s="62"/>
      <c r="AA66" s="62"/>
      <c r="AB66" s="62"/>
      <c r="AC66" s="62"/>
      <c r="AD66" s="62" t="s">
        <v>84</v>
      </c>
      <c r="AE66" s="62"/>
      <c r="AF66" s="62"/>
      <c r="AG66" s="62"/>
      <c r="AH66" s="62"/>
      <c r="AI66" s="62"/>
      <c r="AJ66" s="62"/>
      <c r="AK66" s="62"/>
    </row>
    <row r="67" spans="5:37" ht="9.75" customHeight="1">
      <c r="E67" s="197"/>
      <c r="F67" s="197"/>
      <c r="G67" s="197"/>
      <c r="H67" s="197"/>
      <c r="I67" s="62" t="s">
        <v>91</v>
      </c>
      <c r="J67" s="62"/>
      <c r="K67" s="62" t="s">
        <v>14</v>
      </c>
      <c r="L67" s="62"/>
      <c r="M67" s="62" t="s">
        <v>1</v>
      </c>
      <c r="N67" s="62"/>
      <c r="O67" s="12" t="s">
        <v>87</v>
      </c>
      <c r="P67" s="12" t="s">
        <v>88</v>
      </c>
      <c r="Q67" s="12" t="s">
        <v>89</v>
      </c>
      <c r="R67" s="62"/>
      <c r="S67" s="62"/>
      <c r="T67" s="62"/>
      <c r="U67" s="12"/>
      <c r="V67" s="62" t="s">
        <v>82</v>
      </c>
      <c r="W67" s="62"/>
      <c r="X67" s="62"/>
      <c r="Y67" s="62"/>
      <c r="Z67" s="62" t="s">
        <v>83</v>
      </c>
      <c r="AA67" s="62"/>
      <c r="AB67" s="62"/>
      <c r="AC67" s="62"/>
      <c r="AD67" s="62" t="s">
        <v>85</v>
      </c>
      <c r="AE67" s="62"/>
      <c r="AF67" s="62"/>
      <c r="AG67" s="62"/>
      <c r="AH67" s="62" t="s">
        <v>38</v>
      </c>
      <c r="AI67" s="62"/>
      <c r="AJ67" s="62"/>
      <c r="AK67" s="62"/>
    </row>
    <row r="68" spans="5:37" ht="9" customHeight="1">
      <c r="E68" s="197"/>
      <c r="F68" s="197"/>
      <c r="G68" s="197"/>
      <c r="H68" s="197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2" t="s">
        <v>79</v>
      </c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</row>
    <row r="69" spans="5:37" ht="9" customHeight="1">
      <c r="E69" s="197"/>
      <c r="F69" s="197"/>
      <c r="G69" s="197"/>
      <c r="H69" s="197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2" t="s">
        <v>80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</row>
  </sheetData>
  <sheetProtection/>
  <mergeCells count="210">
    <mergeCell ref="I68:J69"/>
    <mergeCell ref="K68:L69"/>
    <mergeCell ref="M68:N69"/>
    <mergeCell ref="F55:Q55"/>
    <mergeCell ref="F56:Z56"/>
    <mergeCell ref="E57:Z57"/>
    <mergeCell ref="I66:N66"/>
    <mergeCell ref="M67:N67"/>
    <mergeCell ref="K67:L67"/>
    <mergeCell ref="I67:J67"/>
    <mergeCell ref="U66:AC66"/>
    <mergeCell ref="R66:T66"/>
    <mergeCell ref="R67:T69"/>
    <mergeCell ref="V67:Y67"/>
    <mergeCell ref="Z67:AC67"/>
    <mergeCell ref="V68:Y68"/>
    <mergeCell ref="Z68:AC68"/>
    <mergeCell ref="I63:AK63"/>
    <mergeCell ref="E64:I64"/>
    <mergeCell ref="J64:Z64"/>
    <mergeCell ref="AD64:AK64"/>
    <mergeCell ref="O66:Q66"/>
    <mergeCell ref="O68:O69"/>
    <mergeCell ref="P68:P69"/>
    <mergeCell ref="Q68:Q69"/>
    <mergeCell ref="V69:Y69"/>
    <mergeCell ref="Z69:AC69"/>
    <mergeCell ref="AB58:AF58"/>
    <mergeCell ref="AG58:AK58"/>
    <mergeCell ref="E58:Z58"/>
    <mergeCell ref="E66:H69"/>
    <mergeCell ref="AD66:AK66"/>
    <mergeCell ref="AD67:AG67"/>
    <mergeCell ref="AH67:AK67"/>
    <mergeCell ref="AH68:AK69"/>
    <mergeCell ref="AD68:AG69"/>
    <mergeCell ref="E59:AK61"/>
    <mergeCell ref="AB56:AF56"/>
    <mergeCell ref="AG56:AK56"/>
    <mergeCell ref="AB57:AF57"/>
    <mergeCell ref="AG57:AK57"/>
    <mergeCell ref="E51:AC51"/>
    <mergeCell ref="AG55:AK55"/>
    <mergeCell ref="AB55:AF55"/>
    <mergeCell ref="S55:T55"/>
    <mergeCell ref="V55:W55"/>
    <mergeCell ref="Y55:Z55"/>
    <mergeCell ref="AD49:AG50"/>
    <mergeCell ref="AH49:AK50"/>
    <mergeCell ref="AD51:AG51"/>
    <mergeCell ref="AH51:AK51"/>
    <mergeCell ref="F49:R50"/>
    <mergeCell ref="S49:U50"/>
    <mergeCell ref="V49:Y50"/>
    <mergeCell ref="Z49:AC50"/>
    <mergeCell ref="AD47:AG48"/>
    <mergeCell ref="AH47:AK48"/>
    <mergeCell ref="F45:R46"/>
    <mergeCell ref="S45:U46"/>
    <mergeCell ref="F47:R48"/>
    <mergeCell ref="S47:U48"/>
    <mergeCell ref="V47:Y48"/>
    <mergeCell ref="Z47:AC48"/>
    <mergeCell ref="V45:Y46"/>
    <mergeCell ref="Z45:AC46"/>
    <mergeCell ref="AD45:AG46"/>
    <mergeCell ref="AH45:AK46"/>
    <mergeCell ref="AD39:AG40"/>
    <mergeCell ref="AH39:AK40"/>
    <mergeCell ref="AH41:AK42"/>
    <mergeCell ref="AD43:AG44"/>
    <mergeCell ref="AH43:AK44"/>
    <mergeCell ref="F41:R42"/>
    <mergeCell ref="F43:R44"/>
    <mergeCell ref="S43:U44"/>
    <mergeCell ref="S41:U42"/>
    <mergeCell ref="V41:Y42"/>
    <mergeCell ref="V43:Y44"/>
    <mergeCell ref="I35:R36"/>
    <mergeCell ref="F33:H36"/>
    <mergeCell ref="S35:U36"/>
    <mergeCell ref="Z41:AC42"/>
    <mergeCell ref="AD41:AG42"/>
    <mergeCell ref="Z43:AC44"/>
    <mergeCell ref="F39:R40"/>
    <mergeCell ref="S39:U40"/>
    <mergeCell ref="V39:Y40"/>
    <mergeCell ref="Z39:AC40"/>
    <mergeCell ref="F37:R38"/>
    <mergeCell ref="S37:U38"/>
    <mergeCell ref="V37:Y38"/>
    <mergeCell ref="Z37:AC38"/>
    <mergeCell ref="AD37:AG38"/>
    <mergeCell ref="AH37:AK38"/>
    <mergeCell ref="AD33:AG34"/>
    <mergeCell ref="AH33:AK34"/>
    <mergeCell ref="V35:Y36"/>
    <mergeCell ref="AD31:AG32"/>
    <mergeCell ref="Z31:AC32"/>
    <mergeCell ref="Z35:AC36"/>
    <mergeCell ref="AD35:AG36"/>
    <mergeCell ref="AH31:AK32"/>
    <mergeCell ref="AH35:AK36"/>
    <mergeCell ref="S29:U30"/>
    <mergeCell ref="V29:Y30"/>
    <mergeCell ref="I33:R34"/>
    <mergeCell ref="S33:U34"/>
    <mergeCell ref="V33:Y34"/>
    <mergeCell ref="Z33:AC34"/>
    <mergeCell ref="Z29:AC30"/>
    <mergeCell ref="V28:Y28"/>
    <mergeCell ref="Z28:AC28"/>
    <mergeCell ref="AH28:AK28"/>
    <mergeCell ref="AD28:AG28"/>
    <mergeCell ref="F31:R32"/>
    <mergeCell ref="S31:U32"/>
    <mergeCell ref="V31:Y32"/>
    <mergeCell ref="S27:U28"/>
    <mergeCell ref="E27:R28"/>
    <mergeCell ref="F29:R30"/>
    <mergeCell ref="X24:Z24"/>
    <mergeCell ref="P22:S23"/>
    <mergeCell ref="T22:W23"/>
    <mergeCell ref="AB22:AF23"/>
    <mergeCell ref="AD27:AK27"/>
    <mergeCell ref="V27:AC27"/>
    <mergeCell ref="E22:G23"/>
    <mergeCell ref="H22:J23"/>
    <mergeCell ref="K22:O22"/>
    <mergeCell ref="K23:O23"/>
    <mergeCell ref="AG22:AK23"/>
    <mergeCell ref="E24:O24"/>
    <mergeCell ref="P24:S24"/>
    <mergeCell ref="T24:W24"/>
    <mergeCell ref="AB24:AF24"/>
    <mergeCell ref="AG24:AK24"/>
    <mergeCell ref="AB18:AF18"/>
    <mergeCell ref="AG18:AK18"/>
    <mergeCell ref="AB19:AF19"/>
    <mergeCell ref="AG19:AK19"/>
    <mergeCell ref="X22:Z23"/>
    <mergeCell ref="AA22:AA23"/>
    <mergeCell ref="T20:W20"/>
    <mergeCell ref="T21:W21"/>
    <mergeCell ref="AB20:AF20"/>
    <mergeCell ref="AG20:AK20"/>
    <mergeCell ref="AB21:AF21"/>
    <mergeCell ref="AG21:AK21"/>
    <mergeCell ref="E18:O18"/>
    <mergeCell ref="E19:O19"/>
    <mergeCell ref="E20:O20"/>
    <mergeCell ref="E21:O21"/>
    <mergeCell ref="X18:Z18"/>
    <mergeCell ref="X19:Z19"/>
    <mergeCell ref="X20:Z20"/>
    <mergeCell ref="X21:Z21"/>
    <mergeCell ref="T18:W18"/>
    <mergeCell ref="T19:W19"/>
    <mergeCell ref="AD29:AG30"/>
    <mergeCell ref="AH29:AK30"/>
    <mergeCell ref="T17:W17"/>
    <mergeCell ref="P17:S17"/>
    <mergeCell ref="E16:O17"/>
    <mergeCell ref="P16:W16"/>
    <mergeCell ref="P18:S18"/>
    <mergeCell ref="P19:S19"/>
    <mergeCell ref="P20:S20"/>
    <mergeCell ref="P21:S21"/>
    <mergeCell ref="Z15:AE15"/>
    <mergeCell ref="AF15:AK15"/>
    <mergeCell ref="AG17:AK17"/>
    <mergeCell ref="AB17:AF17"/>
    <mergeCell ref="AB16:AK16"/>
    <mergeCell ref="X16:AA17"/>
    <mergeCell ref="E10:K11"/>
    <mergeCell ref="AF14:AK14"/>
    <mergeCell ref="Z14:AE14"/>
    <mergeCell ref="T14:Y14"/>
    <mergeCell ref="E14:K15"/>
    <mergeCell ref="L14:O14"/>
    <mergeCell ref="P14:S15"/>
    <mergeCell ref="L15:O15"/>
    <mergeCell ref="T15:Y15"/>
    <mergeCell ref="X10:Z10"/>
    <mergeCell ref="U11:W11"/>
    <mergeCell ref="X11:Z11"/>
    <mergeCell ref="AA11:AC11"/>
    <mergeCell ref="L10:N10"/>
    <mergeCell ref="O10:Q10"/>
    <mergeCell ref="R10:T10"/>
    <mergeCell ref="E5:L5"/>
    <mergeCell ref="U10:W10"/>
    <mergeCell ref="AH10:AK10"/>
    <mergeCell ref="AH11:AK11"/>
    <mergeCell ref="AD10:AG10"/>
    <mergeCell ref="AD11:AG11"/>
    <mergeCell ref="AA10:AC10"/>
    <mergeCell ref="L11:N11"/>
    <mergeCell ref="O11:Q11"/>
    <mergeCell ref="R11:T11"/>
    <mergeCell ref="E9:H9"/>
    <mergeCell ref="I9:AB9"/>
    <mergeCell ref="AD1:AK6"/>
    <mergeCell ref="N2:AB2"/>
    <mergeCell ref="AG8:AK8"/>
    <mergeCell ref="AG9:AK9"/>
    <mergeCell ref="AC9:AF9"/>
    <mergeCell ref="E1:L4"/>
    <mergeCell ref="N1:AB1"/>
    <mergeCell ref="N3:AB6"/>
  </mergeCells>
  <printOptions/>
  <pageMargins left="0.12" right="0.29" top="0.31" bottom="0.54" header="0" footer="0"/>
  <pageSetup horizontalDpi="360" verticalDpi="36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0"/>
  <sheetViews>
    <sheetView view="pageBreakPreview" zoomScaleNormal="75" zoomScaleSheetLayoutView="100" zoomScalePageLayoutView="0" workbookViewId="0" topLeftCell="A1">
      <selection activeCell="AA74" sqref="AA74:AA76"/>
    </sheetView>
  </sheetViews>
  <sheetFormatPr defaultColWidth="11.00390625" defaultRowHeight="12.75"/>
  <cols>
    <col min="1" max="1" width="9.25390625" style="22" customWidth="1"/>
    <col min="2" max="2" width="2.375" style="24" customWidth="1"/>
    <col min="3" max="3" width="7.375" style="21" customWidth="1"/>
    <col min="4" max="4" width="2.375" style="24" customWidth="1"/>
    <col min="5" max="5" width="7.125" style="21" customWidth="1"/>
    <col min="6" max="6" width="2.375" style="24" customWidth="1"/>
    <col min="7" max="7" width="7.375" style="21" customWidth="1"/>
    <col min="8" max="8" width="2.375" style="24" customWidth="1"/>
    <col min="9" max="9" width="9.125" style="21" customWidth="1"/>
    <col min="10" max="10" width="2.375" style="24" customWidth="1"/>
    <col min="11" max="11" width="8.00390625" style="21" customWidth="1"/>
    <col min="12" max="12" width="2.375" style="24" customWidth="1"/>
    <col min="13" max="13" width="8.625" style="21" customWidth="1"/>
    <col min="14" max="14" width="2.375" style="24" customWidth="1"/>
    <col min="15" max="15" width="8.25390625" style="21" customWidth="1"/>
    <col min="16" max="16" width="2.375" style="24" customWidth="1"/>
    <col min="17" max="17" width="8.00390625" style="21" customWidth="1"/>
    <col min="18" max="18" width="2.375" style="24" customWidth="1"/>
    <col min="19" max="19" width="8.125" style="21" customWidth="1"/>
    <col min="20" max="20" width="2.375" style="24" customWidth="1"/>
    <col min="21" max="21" width="8.25390625" style="21" customWidth="1"/>
    <col min="22" max="22" width="2.375" style="24" customWidth="1"/>
    <col min="23" max="23" width="8.625" style="21" customWidth="1"/>
    <col min="24" max="24" width="2.375" style="24" customWidth="1"/>
    <col min="25" max="25" width="9.625" style="21" customWidth="1"/>
    <col min="26" max="26" width="2.375" style="24" customWidth="1"/>
    <col min="27" max="27" width="8.25390625" style="21" customWidth="1"/>
    <col min="28" max="28" width="7.625" style="21" customWidth="1"/>
    <col min="29" max="29" width="9.125" style="21" customWidth="1"/>
    <col min="30" max="30" width="7.625" style="21" customWidth="1"/>
    <col min="31" max="33" width="8.625" style="21" customWidth="1"/>
    <col min="34" max="34" width="17.75390625" style="21" customWidth="1"/>
    <col min="35" max="65" width="8.625" style="21" customWidth="1"/>
    <col min="66" max="16384" width="11.00390625" style="21" customWidth="1"/>
  </cols>
  <sheetData>
    <row r="1" spans="1:29" s="20" customFormat="1" ht="13.5" customHeight="1">
      <c r="A1" s="65" t="s">
        <v>98</v>
      </c>
      <c r="B1" s="67"/>
      <c r="C1" s="65" t="s">
        <v>99</v>
      </c>
      <c r="D1" s="67"/>
      <c r="E1" s="65" t="s">
        <v>100</v>
      </c>
      <c r="F1" s="67"/>
      <c r="G1" s="65" t="s">
        <v>101</v>
      </c>
      <c r="H1" s="67"/>
      <c r="I1" s="65" t="s">
        <v>102</v>
      </c>
      <c r="J1" s="67"/>
      <c r="K1" s="65" t="s">
        <v>103</v>
      </c>
      <c r="L1" s="67"/>
      <c r="M1" s="65" t="s">
        <v>104</v>
      </c>
      <c r="N1" s="67"/>
      <c r="O1" s="112" t="s">
        <v>105</v>
      </c>
      <c r="P1" s="112"/>
      <c r="Q1" s="112"/>
      <c r="R1" s="112"/>
      <c r="S1" s="65" t="s">
        <v>108</v>
      </c>
      <c r="T1" s="67"/>
      <c r="U1" s="65" t="s">
        <v>109</v>
      </c>
      <c r="V1" s="67"/>
      <c r="W1" s="65" t="s">
        <v>110</v>
      </c>
      <c r="X1" s="67"/>
      <c r="Y1" s="65" t="s">
        <v>121</v>
      </c>
      <c r="Z1" s="67"/>
      <c r="AA1" s="252" t="s">
        <v>111</v>
      </c>
      <c r="AB1" s="252" t="s">
        <v>112</v>
      </c>
      <c r="AC1" s="252" t="s">
        <v>113</v>
      </c>
    </row>
    <row r="2" spans="1:29" ht="13.5" customHeight="1">
      <c r="A2" s="68"/>
      <c r="B2" s="70"/>
      <c r="C2" s="68"/>
      <c r="D2" s="70"/>
      <c r="E2" s="68"/>
      <c r="F2" s="70"/>
      <c r="G2" s="68"/>
      <c r="H2" s="70"/>
      <c r="I2" s="68"/>
      <c r="J2" s="70"/>
      <c r="K2" s="68"/>
      <c r="L2" s="70"/>
      <c r="M2" s="68"/>
      <c r="N2" s="115"/>
      <c r="O2" s="62" t="s">
        <v>106</v>
      </c>
      <c r="P2" s="62"/>
      <c r="Q2" s="62" t="s">
        <v>107</v>
      </c>
      <c r="R2" s="62"/>
      <c r="S2" s="68"/>
      <c r="T2" s="70"/>
      <c r="U2" s="68"/>
      <c r="V2" s="70"/>
      <c r="W2" s="68"/>
      <c r="X2" s="70"/>
      <c r="Y2" s="68"/>
      <c r="Z2" s="70"/>
      <c r="AA2" s="111"/>
      <c r="AB2" s="111"/>
      <c r="AC2" s="111"/>
    </row>
    <row r="3" spans="1:29" s="22" customFormat="1" ht="8.25" customHeight="1">
      <c r="A3" s="205" t="s">
        <v>114</v>
      </c>
      <c r="B3" s="223"/>
      <c r="C3" s="205" t="s">
        <v>118</v>
      </c>
      <c r="D3" s="223"/>
      <c r="E3" s="205" t="s">
        <v>153</v>
      </c>
      <c r="F3" s="223"/>
      <c r="G3" s="205" t="s">
        <v>150</v>
      </c>
      <c r="H3" s="223"/>
      <c r="I3" s="205" t="s">
        <v>148</v>
      </c>
      <c r="J3" s="223"/>
      <c r="K3" s="205" t="s">
        <v>146</v>
      </c>
      <c r="L3" s="223"/>
      <c r="M3" s="205" t="s">
        <v>142</v>
      </c>
      <c r="N3" s="223"/>
      <c r="O3" s="250" t="s">
        <v>140</v>
      </c>
      <c r="P3" s="223"/>
      <c r="Q3" s="205" t="s">
        <v>122</v>
      </c>
      <c r="R3" s="223"/>
      <c r="S3" s="205" t="s">
        <v>129</v>
      </c>
      <c r="T3" s="223"/>
      <c r="U3" s="205" t="s">
        <v>131</v>
      </c>
      <c r="V3" s="223"/>
      <c r="W3" s="205" t="s">
        <v>134</v>
      </c>
      <c r="X3" s="223"/>
      <c r="Y3" s="205" t="s">
        <v>136</v>
      </c>
      <c r="Z3" s="223"/>
      <c r="AA3" s="219"/>
      <c r="AB3" s="213" t="s">
        <v>89</v>
      </c>
      <c r="AC3" s="213" t="s">
        <v>89</v>
      </c>
    </row>
    <row r="4" spans="1:29" s="22" customFormat="1" ht="8.25" customHeight="1">
      <c r="A4" s="206"/>
      <c r="B4" s="224"/>
      <c r="C4" s="206"/>
      <c r="D4" s="224"/>
      <c r="E4" s="206"/>
      <c r="F4" s="224"/>
      <c r="G4" s="206"/>
      <c r="H4" s="224"/>
      <c r="I4" s="206"/>
      <c r="J4" s="224"/>
      <c r="K4" s="206"/>
      <c r="L4" s="224"/>
      <c r="M4" s="206"/>
      <c r="N4" s="224"/>
      <c r="O4" s="251"/>
      <c r="P4" s="224"/>
      <c r="Q4" s="206"/>
      <c r="R4" s="224"/>
      <c r="S4" s="206"/>
      <c r="T4" s="224"/>
      <c r="U4" s="206"/>
      <c r="V4" s="224"/>
      <c r="W4" s="206"/>
      <c r="X4" s="224"/>
      <c r="Y4" s="206"/>
      <c r="Z4" s="224"/>
      <c r="AA4" s="220"/>
      <c r="AB4" s="214"/>
      <c r="AC4" s="214"/>
    </row>
    <row r="5" spans="1:29" s="22" customFormat="1" ht="8.25" customHeight="1">
      <c r="A5" s="206"/>
      <c r="B5" s="224"/>
      <c r="C5" s="206"/>
      <c r="D5" s="224"/>
      <c r="E5" s="206"/>
      <c r="F5" s="224"/>
      <c r="G5" s="206"/>
      <c r="H5" s="224"/>
      <c r="I5" s="206"/>
      <c r="J5" s="224"/>
      <c r="K5" s="206"/>
      <c r="L5" s="224"/>
      <c r="M5" s="206"/>
      <c r="N5" s="224"/>
      <c r="O5" s="251"/>
      <c r="P5" s="224"/>
      <c r="Q5" s="206" t="s">
        <v>123</v>
      </c>
      <c r="R5" s="224"/>
      <c r="S5" s="206"/>
      <c r="T5" s="224"/>
      <c r="U5" s="206"/>
      <c r="V5" s="224"/>
      <c r="W5" s="206"/>
      <c r="X5" s="224"/>
      <c r="Y5" s="206"/>
      <c r="Z5" s="224"/>
      <c r="AA5" s="220"/>
      <c r="AB5" s="215">
        <v>13.25</v>
      </c>
      <c r="AC5" s="217">
        <v>1340</v>
      </c>
    </row>
    <row r="6" spans="1:29" s="22" customFormat="1" ht="8.25" customHeight="1">
      <c r="A6" s="206" t="s">
        <v>156</v>
      </c>
      <c r="B6" s="224"/>
      <c r="C6" s="206" t="s">
        <v>119</v>
      </c>
      <c r="D6" s="224"/>
      <c r="E6" s="206"/>
      <c r="F6" s="224"/>
      <c r="G6" s="206"/>
      <c r="H6" s="224"/>
      <c r="I6" s="206"/>
      <c r="J6" s="224"/>
      <c r="K6" s="206"/>
      <c r="L6" s="224"/>
      <c r="M6" s="206" t="s">
        <v>143</v>
      </c>
      <c r="N6" s="224"/>
      <c r="O6" s="206" t="s">
        <v>134</v>
      </c>
      <c r="P6" s="224"/>
      <c r="Q6" s="206"/>
      <c r="R6" s="224"/>
      <c r="S6" s="206"/>
      <c r="T6" s="224"/>
      <c r="U6" s="206"/>
      <c r="V6" s="224"/>
      <c r="W6" s="206"/>
      <c r="X6" s="224"/>
      <c r="Y6" s="206"/>
      <c r="Z6" s="224"/>
      <c r="AA6" s="220"/>
      <c r="AB6" s="216"/>
      <c r="AC6" s="218"/>
    </row>
    <row r="7" spans="1:29" s="22" customFormat="1" ht="8.25" customHeight="1">
      <c r="A7" s="206"/>
      <c r="B7" s="224"/>
      <c r="C7" s="206"/>
      <c r="D7" s="224"/>
      <c r="E7" s="206" t="s">
        <v>134</v>
      </c>
      <c r="F7" s="224"/>
      <c r="G7" s="206" t="s">
        <v>151</v>
      </c>
      <c r="H7" s="224"/>
      <c r="I7" s="206"/>
      <c r="J7" s="224"/>
      <c r="K7" s="206"/>
      <c r="L7" s="224"/>
      <c r="M7" s="206"/>
      <c r="N7" s="224"/>
      <c r="O7" s="206"/>
      <c r="P7" s="224"/>
      <c r="Q7" s="206" t="s">
        <v>124</v>
      </c>
      <c r="R7" s="224"/>
      <c r="S7" s="206"/>
      <c r="T7" s="224"/>
      <c r="U7" s="206"/>
      <c r="V7" s="224"/>
      <c r="W7" s="206"/>
      <c r="X7" s="224"/>
      <c r="Y7" s="206" t="s">
        <v>137</v>
      </c>
      <c r="Z7" s="224"/>
      <c r="AA7" s="220"/>
      <c r="AB7" s="211"/>
      <c r="AC7" s="212"/>
    </row>
    <row r="8" spans="1:29" s="22" customFormat="1" ht="8.25" customHeight="1">
      <c r="A8" s="206"/>
      <c r="B8" s="224"/>
      <c r="C8" s="206" t="s">
        <v>120</v>
      </c>
      <c r="D8" s="224"/>
      <c r="E8" s="206"/>
      <c r="F8" s="224"/>
      <c r="G8" s="206"/>
      <c r="H8" s="224"/>
      <c r="I8" s="206"/>
      <c r="J8" s="224"/>
      <c r="K8" s="206"/>
      <c r="L8" s="224"/>
      <c r="M8" s="206"/>
      <c r="N8" s="224"/>
      <c r="O8" s="206" t="s">
        <v>124</v>
      </c>
      <c r="P8" s="224"/>
      <c r="Q8" s="206"/>
      <c r="R8" s="224"/>
      <c r="S8" s="206"/>
      <c r="T8" s="224"/>
      <c r="U8" s="206" t="s">
        <v>132</v>
      </c>
      <c r="V8" s="224"/>
      <c r="W8" s="206"/>
      <c r="X8" s="224"/>
      <c r="Y8" s="206"/>
      <c r="Z8" s="224"/>
      <c r="AA8" s="220"/>
      <c r="AB8" s="211"/>
      <c r="AC8" s="212"/>
    </row>
    <row r="9" spans="1:29" s="22" customFormat="1" ht="8.25" customHeight="1">
      <c r="A9" s="206" t="s">
        <v>115</v>
      </c>
      <c r="B9" s="224"/>
      <c r="C9" s="206"/>
      <c r="D9" s="224"/>
      <c r="E9" s="206"/>
      <c r="F9" s="224"/>
      <c r="G9" s="206"/>
      <c r="H9" s="224"/>
      <c r="I9" s="206"/>
      <c r="J9" s="224"/>
      <c r="K9" s="206"/>
      <c r="L9" s="224"/>
      <c r="M9" s="206" t="s">
        <v>144</v>
      </c>
      <c r="N9" s="224"/>
      <c r="O9" s="206"/>
      <c r="P9" s="224"/>
      <c r="Q9" s="206" t="s">
        <v>125</v>
      </c>
      <c r="R9" s="224"/>
      <c r="S9" s="206"/>
      <c r="T9" s="224"/>
      <c r="U9" s="206"/>
      <c r="V9" s="224"/>
      <c r="W9" s="206" t="s">
        <v>135</v>
      </c>
      <c r="X9" s="224"/>
      <c r="Y9" s="206"/>
      <c r="Z9" s="224"/>
      <c r="AA9" s="220"/>
      <c r="AB9" s="211"/>
      <c r="AC9" s="212"/>
    </row>
    <row r="10" spans="1:29" s="22" customFormat="1" ht="8.25" customHeight="1">
      <c r="A10" s="206"/>
      <c r="B10" s="224"/>
      <c r="C10" s="206"/>
      <c r="D10" s="224"/>
      <c r="E10" s="206"/>
      <c r="F10" s="224"/>
      <c r="G10" s="206"/>
      <c r="H10" s="224"/>
      <c r="I10" s="206" t="s">
        <v>149</v>
      </c>
      <c r="J10" s="224"/>
      <c r="K10" s="206" t="s">
        <v>147</v>
      </c>
      <c r="L10" s="224"/>
      <c r="M10" s="206"/>
      <c r="N10" s="224"/>
      <c r="O10" s="206" t="s">
        <v>125</v>
      </c>
      <c r="P10" s="224"/>
      <c r="Q10" s="206"/>
      <c r="R10" s="224"/>
      <c r="S10" s="206" t="s">
        <v>130</v>
      </c>
      <c r="T10" s="224"/>
      <c r="U10" s="206"/>
      <c r="V10" s="224"/>
      <c r="W10" s="206"/>
      <c r="X10" s="224"/>
      <c r="Y10" s="206" t="s">
        <v>138</v>
      </c>
      <c r="Z10" s="224"/>
      <c r="AA10" s="220"/>
      <c r="AB10" s="211"/>
      <c r="AC10" s="212"/>
    </row>
    <row r="11" spans="1:29" s="22" customFormat="1" ht="8.25" customHeight="1">
      <c r="A11" s="206"/>
      <c r="B11" s="224"/>
      <c r="C11" s="206" t="s">
        <v>117</v>
      </c>
      <c r="D11" s="224"/>
      <c r="E11" s="206" t="s">
        <v>154</v>
      </c>
      <c r="F11" s="224"/>
      <c r="G11" s="206"/>
      <c r="H11" s="224"/>
      <c r="I11" s="206"/>
      <c r="J11" s="224"/>
      <c r="K11" s="206"/>
      <c r="L11" s="224"/>
      <c r="M11" s="206"/>
      <c r="N11" s="224"/>
      <c r="O11" s="206"/>
      <c r="P11" s="224"/>
      <c r="Q11" s="206" t="s">
        <v>126</v>
      </c>
      <c r="R11" s="224"/>
      <c r="S11" s="206"/>
      <c r="T11" s="224"/>
      <c r="U11" s="206"/>
      <c r="V11" s="224"/>
      <c r="W11" s="206"/>
      <c r="X11" s="224"/>
      <c r="Y11" s="206"/>
      <c r="Z11" s="224"/>
      <c r="AA11" s="220"/>
      <c r="AB11" s="211"/>
      <c r="AC11" s="212"/>
    </row>
    <row r="12" spans="1:29" s="22" customFormat="1" ht="8.25" customHeight="1">
      <c r="A12" s="206" t="s">
        <v>116</v>
      </c>
      <c r="B12" s="224"/>
      <c r="C12" s="206"/>
      <c r="D12" s="224"/>
      <c r="E12" s="206"/>
      <c r="F12" s="224"/>
      <c r="G12" s="206" t="s">
        <v>152</v>
      </c>
      <c r="H12" s="224"/>
      <c r="I12" s="206"/>
      <c r="J12" s="224"/>
      <c r="K12" s="206"/>
      <c r="L12" s="224"/>
      <c r="M12" s="206"/>
      <c r="N12" s="224"/>
      <c r="O12" s="206"/>
      <c r="P12" s="224"/>
      <c r="Q12" s="206"/>
      <c r="R12" s="224"/>
      <c r="S12" s="206"/>
      <c r="T12" s="224"/>
      <c r="U12" s="206"/>
      <c r="V12" s="224"/>
      <c r="W12" s="206"/>
      <c r="X12" s="224"/>
      <c r="Y12" s="206"/>
      <c r="Z12" s="224"/>
      <c r="AA12" s="220"/>
      <c r="AB12" s="211"/>
      <c r="AC12" s="212"/>
    </row>
    <row r="13" spans="1:29" s="22" customFormat="1" ht="8.25" customHeight="1">
      <c r="A13" s="206"/>
      <c r="B13" s="224"/>
      <c r="C13" s="206"/>
      <c r="D13" s="224"/>
      <c r="E13" s="206"/>
      <c r="F13" s="224"/>
      <c r="G13" s="206"/>
      <c r="H13" s="224"/>
      <c r="I13" s="206"/>
      <c r="J13" s="224"/>
      <c r="K13" s="206"/>
      <c r="L13" s="224"/>
      <c r="M13" s="206" t="s">
        <v>145</v>
      </c>
      <c r="N13" s="224"/>
      <c r="O13" s="206" t="s">
        <v>141</v>
      </c>
      <c r="P13" s="224"/>
      <c r="Q13" s="206" t="s">
        <v>127</v>
      </c>
      <c r="R13" s="224"/>
      <c r="S13" s="206"/>
      <c r="T13" s="224"/>
      <c r="U13" s="206" t="s">
        <v>133</v>
      </c>
      <c r="V13" s="224"/>
      <c r="W13" s="206"/>
      <c r="X13" s="224"/>
      <c r="Y13" s="206" t="s">
        <v>139</v>
      </c>
      <c r="Z13" s="224"/>
      <c r="AA13" s="220"/>
      <c r="AB13" s="211"/>
      <c r="AC13" s="212"/>
    </row>
    <row r="14" spans="1:29" s="22" customFormat="1" ht="8.25" customHeight="1">
      <c r="A14" s="206"/>
      <c r="B14" s="224"/>
      <c r="C14" s="206" t="s">
        <v>116</v>
      </c>
      <c r="D14" s="224"/>
      <c r="E14" s="206" t="s">
        <v>155</v>
      </c>
      <c r="F14" s="224"/>
      <c r="G14" s="206"/>
      <c r="H14" s="224"/>
      <c r="I14" s="206"/>
      <c r="J14" s="224"/>
      <c r="K14" s="206"/>
      <c r="L14" s="224"/>
      <c r="M14" s="206"/>
      <c r="N14" s="224"/>
      <c r="O14" s="206"/>
      <c r="P14" s="224"/>
      <c r="Q14" s="206"/>
      <c r="R14" s="224"/>
      <c r="S14" s="206"/>
      <c r="T14" s="224"/>
      <c r="U14" s="206"/>
      <c r="V14" s="224"/>
      <c r="W14" s="206"/>
      <c r="X14" s="224"/>
      <c r="Y14" s="206"/>
      <c r="Z14" s="224"/>
      <c r="AA14" s="220"/>
      <c r="AB14" s="211"/>
      <c r="AC14" s="212"/>
    </row>
    <row r="15" spans="1:29" s="22" customFormat="1" ht="8.25" customHeight="1">
      <c r="A15" s="206" t="s">
        <v>117</v>
      </c>
      <c r="B15" s="224"/>
      <c r="C15" s="206"/>
      <c r="D15" s="224"/>
      <c r="E15" s="206"/>
      <c r="F15" s="224"/>
      <c r="G15" s="206"/>
      <c r="H15" s="224"/>
      <c r="I15" s="206"/>
      <c r="J15" s="224"/>
      <c r="K15" s="206"/>
      <c r="L15" s="224"/>
      <c r="M15" s="206"/>
      <c r="N15" s="224"/>
      <c r="O15" s="206"/>
      <c r="P15" s="224"/>
      <c r="Q15" s="206" t="s">
        <v>128</v>
      </c>
      <c r="R15" s="224"/>
      <c r="S15" s="206"/>
      <c r="T15" s="224"/>
      <c r="U15" s="206"/>
      <c r="V15" s="224"/>
      <c r="W15" s="206"/>
      <c r="X15" s="224"/>
      <c r="Y15" s="206"/>
      <c r="Z15" s="224"/>
      <c r="AA15" s="220"/>
      <c r="AB15" s="211"/>
      <c r="AC15" s="212"/>
    </row>
    <row r="16" spans="1:29" s="22" customFormat="1" ht="8.25" customHeight="1">
      <c r="A16" s="207"/>
      <c r="B16" s="225"/>
      <c r="C16" s="207"/>
      <c r="D16" s="225"/>
      <c r="E16" s="207"/>
      <c r="F16" s="225"/>
      <c r="G16" s="207"/>
      <c r="H16" s="225"/>
      <c r="I16" s="207"/>
      <c r="J16" s="225"/>
      <c r="K16" s="207"/>
      <c r="L16" s="225"/>
      <c r="M16" s="207"/>
      <c r="N16" s="225"/>
      <c r="O16" s="207"/>
      <c r="P16" s="225"/>
      <c r="Q16" s="207"/>
      <c r="R16" s="225"/>
      <c r="S16" s="207"/>
      <c r="T16" s="225"/>
      <c r="U16" s="207"/>
      <c r="V16" s="225"/>
      <c r="W16" s="207"/>
      <c r="X16" s="225"/>
      <c r="Y16" s="207"/>
      <c r="Z16" s="225"/>
      <c r="AA16" s="248"/>
      <c r="AB16" s="249"/>
      <c r="AC16" s="227"/>
    </row>
    <row r="17" spans="1:29" s="22" customFormat="1" ht="8.25" customHeight="1">
      <c r="A17" s="205" t="s">
        <v>157</v>
      </c>
      <c r="B17" s="223"/>
      <c r="C17" s="205" t="s">
        <v>162</v>
      </c>
      <c r="D17" s="223"/>
      <c r="E17" s="205" t="s">
        <v>163</v>
      </c>
      <c r="F17" s="223"/>
      <c r="G17" s="205" t="s">
        <v>164</v>
      </c>
      <c r="H17" s="223"/>
      <c r="I17" s="205" t="s">
        <v>166</v>
      </c>
      <c r="J17" s="223"/>
      <c r="K17" s="205" t="s">
        <v>169</v>
      </c>
      <c r="L17" s="223"/>
      <c r="M17" s="205" t="s">
        <v>172</v>
      </c>
      <c r="N17" s="223"/>
      <c r="O17" s="205" t="s">
        <v>175</v>
      </c>
      <c r="P17" s="223"/>
      <c r="Q17" s="205" t="s">
        <v>175</v>
      </c>
      <c r="R17" s="223"/>
      <c r="S17" s="205" t="s">
        <v>188</v>
      </c>
      <c r="T17" s="208"/>
      <c r="U17" s="205" t="s">
        <v>188</v>
      </c>
      <c r="V17" s="223"/>
      <c r="W17" s="205" t="s">
        <v>194</v>
      </c>
      <c r="X17" s="223"/>
      <c r="Y17" s="205" t="s">
        <v>195</v>
      </c>
      <c r="Z17" s="223"/>
      <c r="AA17" s="219"/>
      <c r="AB17" s="213" t="s">
        <v>12</v>
      </c>
      <c r="AC17" s="213" t="s">
        <v>12</v>
      </c>
    </row>
    <row r="18" spans="1:29" s="22" customFormat="1" ht="8.25" customHeight="1">
      <c r="A18" s="206"/>
      <c r="B18" s="224"/>
      <c r="C18" s="206"/>
      <c r="D18" s="224"/>
      <c r="E18" s="206"/>
      <c r="F18" s="224"/>
      <c r="G18" s="206"/>
      <c r="H18" s="224"/>
      <c r="I18" s="206"/>
      <c r="J18" s="224"/>
      <c r="K18" s="206"/>
      <c r="L18" s="224"/>
      <c r="M18" s="206"/>
      <c r="N18" s="224"/>
      <c r="O18" s="206"/>
      <c r="P18" s="224"/>
      <c r="Q18" s="206"/>
      <c r="R18" s="224"/>
      <c r="S18" s="206"/>
      <c r="T18" s="209"/>
      <c r="U18" s="206"/>
      <c r="V18" s="224"/>
      <c r="W18" s="206"/>
      <c r="X18" s="224"/>
      <c r="Y18" s="206"/>
      <c r="Z18" s="224"/>
      <c r="AA18" s="220"/>
      <c r="AB18" s="214"/>
      <c r="AC18" s="214"/>
    </row>
    <row r="19" spans="1:29" s="22" customFormat="1" ht="8.25" customHeight="1">
      <c r="A19" s="206"/>
      <c r="B19" s="224"/>
      <c r="C19" s="206"/>
      <c r="D19" s="224"/>
      <c r="E19" s="206"/>
      <c r="F19" s="224"/>
      <c r="G19" s="206"/>
      <c r="H19" s="224"/>
      <c r="I19" s="206"/>
      <c r="J19" s="224"/>
      <c r="K19" s="206"/>
      <c r="L19" s="224"/>
      <c r="M19" s="206"/>
      <c r="N19" s="224"/>
      <c r="O19" s="206" t="s">
        <v>176</v>
      </c>
      <c r="P19" s="224"/>
      <c r="Q19" s="206" t="s">
        <v>184</v>
      </c>
      <c r="R19" s="224"/>
      <c r="S19" s="206"/>
      <c r="T19" s="209"/>
      <c r="U19" s="206"/>
      <c r="V19" s="224"/>
      <c r="W19" s="206"/>
      <c r="X19" s="224"/>
      <c r="Y19" s="206"/>
      <c r="Z19" s="224"/>
      <c r="AA19" s="220"/>
      <c r="AB19" s="215">
        <v>10.8</v>
      </c>
      <c r="AC19" s="217">
        <v>960</v>
      </c>
    </row>
    <row r="20" spans="1:29" s="22" customFormat="1" ht="8.25" customHeight="1">
      <c r="A20" s="206"/>
      <c r="B20" s="224"/>
      <c r="C20" s="206"/>
      <c r="D20" s="224"/>
      <c r="E20" s="206"/>
      <c r="F20" s="224"/>
      <c r="G20" s="206"/>
      <c r="H20" s="224"/>
      <c r="I20" s="206" t="s">
        <v>167</v>
      </c>
      <c r="J20" s="224"/>
      <c r="K20" s="206"/>
      <c r="L20" s="224"/>
      <c r="M20" s="206"/>
      <c r="N20" s="224"/>
      <c r="O20" s="206"/>
      <c r="P20" s="224"/>
      <c r="Q20" s="206"/>
      <c r="R20" s="224"/>
      <c r="S20" s="206"/>
      <c r="T20" s="209"/>
      <c r="U20" s="206"/>
      <c r="V20" s="224"/>
      <c r="W20" s="206"/>
      <c r="X20" s="224"/>
      <c r="Y20" s="206"/>
      <c r="Z20" s="224"/>
      <c r="AA20" s="220"/>
      <c r="AB20" s="216"/>
      <c r="AC20" s="218"/>
    </row>
    <row r="21" spans="1:29" s="22" customFormat="1" ht="8.25" customHeight="1">
      <c r="A21" s="206"/>
      <c r="B21" s="224"/>
      <c r="C21" s="206"/>
      <c r="D21" s="224"/>
      <c r="E21" s="206"/>
      <c r="F21" s="224"/>
      <c r="G21" s="206" t="s">
        <v>165</v>
      </c>
      <c r="H21" s="224"/>
      <c r="I21" s="206"/>
      <c r="J21" s="224"/>
      <c r="K21" s="206"/>
      <c r="L21" s="224"/>
      <c r="M21" s="206"/>
      <c r="N21" s="224"/>
      <c r="O21" s="206" t="s">
        <v>177</v>
      </c>
      <c r="P21" s="224"/>
      <c r="Q21" s="206" t="s">
        <v>177</v>
      </c>
      <c r="R21" s="224"/>
      <c r="S21" s="206"/>
      <c r="T21" s="209"/>
      <c r="U21" s="206" t="s">
        <v>191</v>
      </c>
      <c r="V21" s="224"/>
      <c r="W21" s="206"/>
      <c r="X21" s="224"/>
      <c r="Y21" s="206"/>
      <c r="Z21" s="224"/>
      <c r="AA21" s="220"/>
      <c r="AB21" s="211"/>
      <c r="AC21" s="212"/>
    </row>
    <row r="22" spans="1:29" s="22" customFormat="1" ht="8.25" customHeight="1">
      <c r="A22" s="206" t="s">
        <v>158</v>
      </c>
      <c r="B22" s="224"/>
      <c r="C22" s="206"/>
      <c r="D22" s="224"/>
      <c r="E22" s="206"/>
      <c r="F22" s="224"/>
      <c r="G22" s="206"/>
      <c r="H22" s="224"/>
      <c r="I22" s="206"/>
      <c r="J22" s="224"/>
      <c r="K22" s="206" t="s">
        <v>170</v>
      </c>
      <c r="L22" s="224"/>
      <c r="M22" s="206"/>
      <c r="N22" s="224"/>
      <c r="O22" s="206"/>
      <c r="P22" s="224"/>
      <c r="Q22" s="206"/>
      <c r="R22" s="224"/>
      <c r="S22" s="206"/>
      <c r="T22" s="209"/>
      <c r="U22" s="206"/>
      <c r="V22" s="224"/>
      <c r="W22" s="206"/>
      <c r="X22" s="224"/>
      <c r="Y22" s="206" t="s">
        <v>196</v>
      </c>
      <c r="Z22" s="224"/>
      <c r="AA22" s="220"/>
      <c r="AB22" s="211"/>
      <c r="AC22" s="212"/>
    </row>
    <row r="23" spans="1:29" s="22" customFormat="1" ht="8.25" customHeight="1">
      <c r="A23" s="206"/>
      <c r="B23" s="224"/>
      <c r="C23" s="206"/>
      <c r="D23" s="224"/>
      <c r="E23" s="206"/>
      <c r="F23" s="224"/>
      <c r="G23" s="206"/>
      <c r="H23" s="224"/>
      <c r="I23" s="206"/>
      <c r="J23" s="224"/>
      <c r="K23" s="206"/>
      <c r="L23" s="224"/>
      <c r="M23" s="206" t="s">
        <v>173</v>
      </c>
      <c r="N23" s="224"/>
      <c r="O23" s="206" t="s">
        <v>178</v>
      </c>
      <c r="P23" s="224"/>
      <c r="Q23" s="206"/>
      <c r="R23" s="224"/>
      <c r="S23" s="206"/>
      <c r="T23" s="209"/>
      <c r="U23" s="206"/>
      <c r="V23" s="224"/>
      <c r="W23" s="206"/>
      <c r="X23" s="224"/>
      <c r="Y23" s="206"/>
      <c r="Z23" s="224"/>
      <c r="AA23" s="220"/>
      <c r="AB23" s="211"/>
      <c r="AC23" s="212"/>
    </row>
    <row r="24" spans="1:29" s="22" customFormat="1" ht="8.25" customHeight="1">
      <c r="A24" s="206"/>
      <c r="B24" s="224"/>
      <c r="C24" s="206"/>
      <c r="D24" s="224"/>
      <c r="E24" s="206"/>
      <c r="F24" s="224"/>
      <c r="G24" s="206"/>
      <c r="H24" s="224"/>
      <c r="I24" s="206"/>
      <c r="J24" s="224"/>
      <c r="K24" s="206"/>
      <c r="L24" s="224"/>
      <c r="M24" s="206"/>
      <c r="N24" s="224"/>
      <c r="O24" s="206"/>
      <c r="P24" s="224"/>
      <c r="Q24" s="206" t="s">
        <v>182</v>
      </c>
      <c r="R24" s="224"/>
      <c r="S24" s="206" t="s">
        <v>189</v>
      </c>
      <c r="T24" s="209"/>
      <c r="U24" s="206"/>
      <c r="V24" s="224"/>
      <c r="W24" s="206"/>
      <c r="X24" s="224"/>
      <c r="Y24" s="206"/>
      <c r="Z24" s="224"/>
      <c r="AA24" s="220"/>
      <c r="AB24" s="211"/>
      <c r="AC24" s="212"/>
    </row>
    <row r="25" spans="1:29" s="22" customFormat="1" ht="8.25" customHeight="1">
      <c r="A25" s="206"/>
      <c r="B25" s="224"/>
      <c r="C25" s="206" t="s">
        <v>161</v>
      </c>
      <c r="D25" s="224"/>
      <c r="E25" s="206" t="s">
        <v>160</v>
      </c>
      <c r="F25" s="224"/>
      <c r="G25" s="206"/>
      <c r="H25" s="224"/>
      <c r="I25" s="206" t="s">
        <v>168</v>
      </c>
      <c r="J25" s="224"/>
      <c r="K25" s="206"/>
      <c r="L25" s="224"/>
      <c r="M25" s="206"/>
      <c r="N25" s="224"/>
      <c r="O25" s="206" t="s">
        <v>179</v>
      </c>
      <c r="P25" s="224"/>
      <c r="Q25" s="206"/>
      <c r="R25" s="224"/>
      <c r="S25" s="206"/>
      <c r="T25" s="209"/>
      <c r="U25" s="206"/>
      <c r="V25" s="224"/>
      <c r="W25" s="206"/>
      <c r="X25" s="224"/>
      <c r="Y25" s="206"/>
      <c r="Z25" s="224"/>
      <c r="AA25" s="220"/>
      <c r="AB25" s="211"/>
      <c r="AC25" s="212"/>
    </row>
    <row r="26" spans="1:29" s="22" customFormat="1" ht="8.25" customHeight="1">
      <c r="A26" s="206" t="s">
        <v>159</v>
      </c>
      <c r="B26" s="224"/>
      <c r="C26" s="206"/>
      <c r="D26" s="224"/>
      <c r="E26" s="206"/>
      <c r="F26" s="224"/>
      <c r="G26" s="206"/>
      <c r="H26" s="224"/>
      <c r="I26" s="206"/>
      <c r="J26" s="224"/>
      <c r="K26" s="206"/>
      <c r="L26" s="224"/>
      <c r="M26" s="206" t="s">
        <v>160</v>
      </c>
      <c r="N26" s="224"/>
      <c r="O26" s="206"/>
      <c r="P26" s="224"/>
      <c r="Q26" s="206" t="s">
        <v>185</v>
      </c>
      <c r="R26" s="224"/>
      <c r="S26" s="206"/>
      <c r="T26" s="209"/>
      <c r="U26" s="206"/>
      <c r="V26" s="224"/>
      <c r="W26" s="206"/>
      <c r="X26" s="224"/>
      <c r="Y26" s="206"/>
      <c r="Z26" s="224"/>
      <c r="AA26" s="220"/>
      <c r="AB26" s="211"/>
      <c r="AC26" s="212"/>
    </row>
    <row r="27" spans="1:29" s="22" customFormat="1" ht="8.25" customHeight="1">
      <c r="A27" s="206"/>
      <c r="B27" s="224"/>
      <c r="C27" s="206"/>
      <c r="D27" s="224"/>
      <c r="E27" s="206"/>
      <c r="F27" s="224"/>
      <c r="G27" s="206"/>
      <c r="H27" s="224"/>
      <c r="I27" s="206"/>
      <c r="J27" s="224"/>
      <c r="K27" s="206"/>
      <c r="L27" s="224"/>
      <c r="M27" s="206"/>
      <c r="N27" s="224"/>
      <c r="O27" s="206" t="s">
        <v>180</v>
      </c>
      <c r="P27" s="224"/>
      <c r="Q27" s="206"/>
      <c r="R27" s="224"/>
      <c r="S27" s="206"/>
      <c r="T27" s="209"/>
      <c r="U27" s="206" t="s">
        <v>192</v>
      </c>
      <c r="V27" s="224"/>
      <c r="W27" s="206" t="s">
        <v>305</v>
      </c>
      <c r="X27" s="224"/>
      <c r="Y27" s="206" t="s">
        <v>197</v>
      </c>
      <c r="Z27" s="224"/>
      <c r="AA27" s="220"/>
      <c r="AB27" s="211"/>
      <c r="AC27" s="212"/>
    </row>
    <row r="28" spans="1:29" s="22" customFormat="1" ht="8.25" customHeight="1">
      <c r="A28" s="206"/>
      <c r="B28" s="224"/>
      <c r="C28" s="206"/>
      <c r="D28" s="224"/>
      <c r="E28" s="206"/>
      <c r="F28" s="224"/>
      <c r="G28" s="206"/>
      <c r="H28" s="224"/>
      <c r="I28" s="206"/>
      <c r="J28" s="224"/>
      <c r="K28" s="206"/>
      <c r="L28" s="224"/>
      <c r="M28" s="206"/>
      <c r="N28" s="224"/>
      <c r="O28" s="206"/>
      <c r="P28" s="224"/>
      <c r="Q28" s="206"/>
      <c r="R28" s="224"/>
      <c r="S28" s="206"/>
      <c r="T28" s="209"/>
      <c r="U28" s="206"/>
      <c r="V28" s="224"/>
      <c r="W28" s="206"/>
      <c r="X28" s="224"/>
      <c r="Y28" s="206"/>
      <c r="Z28" s="224"/>
      <c r="AA28" s="220"/>
      <c r="AB28" s="211"/>
      <c r="AC28" s="212"/>
    </row>
    <row r="29" spans="1:31" s="22" customFormat="1" ht="8.25" customHeight="1">
      <c r="A29" s="206"/>
      <c r="B29" s="224"/>
      <c r="C29" s="206"/>
      <c r="D29" s="224"/>
      <c r="E29" s="206"/>
      <c r="F29" s="224"/>
      <c r="G29" s="206"/>
      <c r="H29" s="224"/>
      <c r="I29" s="206"/>
      <c r="J29" s="224"/>
      <c r="K29" s="206"/>
      <c r="L29" s="224"/>
      <c r="M29" s="206"/>
      <c r="N29" s="224"/>
      <c r="O29" s="206" t="s">
        <v>181</v>
      </c>
      <c r="P29" s="224"/>
      <c r="Q29" s="206" t="s">
        <v>186</v>
      </c>
      <c r="R29" s="224"/>
      <c r="S29" s="206" t="s">
        <v>190</v>
      </c>
      <c r="T29" s="209"/>
      <c r="U29" s="206"/>
      <c r="V29" s="224"/>
      <c r="W29" s="206"/>
      <c r="X29" s="224"/>
      <c r="Y29" s="206"/>
      <c r="Z29" s="224"/>
      <c r="AA29" s="220"/>
      <c r="AB29" s="211"/>
      <c r="AC29" s="212"/>
      <c r="AE29" s="203"/>
    </row>
    <row r="30" spans="1:31" s="22" customFormat="1" ht="8.25" customHeight="1">
      <c r="A30" s="206"/>
      <c r="B30" s="224"/>
      <c r="C30" s="206"/>
      <c r="D30" s="224"/>
      <c r="E30" s="206"/>
      <c r="F30" s="224"/>
      <c r="G30" s="206" t="s">
        <v>160</v>
      </c>
      <c r="H30" s="224"/>
      <c r="I30" s="206"/>
      <c r="J30" s="224"/>
      <c r="K30" s="206" t="s">
        <v>171</v>
      </c>
      <c r="L30" s="224"/>
      <c r="M30" s="206"/>
      <c r="N30" s="224"/>
      <c r="O30" s="206"/>
      <c r="P30" s="224"/>
      <c r="Q30" s="206"/>
      <c r="R30" s="224"/>
      <c r="S30" s="206"/>
      <c r="T30" s="209"/>
      <c r="U30" s="206"/>
      <c r="V30" s="224"/>
      <c r="W30" s="206"/>
      <c r="X30" s="224"/>
      <c r="Y30" s="206" t="s">
        <v>198</v>
      </c>
      <c r="Z30" s="224"/>
      <c r="AA30" s="220"/>
      <c r="AB30" s="211"/>
      <c r="AC30" s="212"/>
      <c r="AE30" s="203"/>
    </row>
    <row r="31" spans="1:31" s="22" customFormat="1" ht="8.25" customHeight="1">
      <c r="A31" s="206"/>
      <c r="B31" s="224"/>
      <c r="C31" s="206"/>
      <c r="D31" s="224"/>
      <c r="E31" s="206"/>
      <c r="F31" s="224"/>
      <c r="G31" s="206"/>
      <c r="H31" s="224"/>
      <c r="I31" s="206"/>
      <c r="J31" s="224"/>
      <c r="K31" s="206"/>
      <c r="L31" s="224"/>
      <c r="M31" s="206"/>
      <c r="N31" s="224"/>
      <c r="O31" s="206"/>
      <c r="P31" s="224"/>
      <c r="Q31" s="206"/>
      <c r="R31" s="224"/>
      <c r="S31" s="206"/>
      <c r="T31" s="209"/>
      <c r="U31" s="206"/>
      <c r="V31" s="224"/>
      <c r="W31" s="206"/>
      <c r="X31" s="224"/>
      <c r="Y31" s="206"/>
      <c r="Z31" s="224"/>
      <c r="AA31" s="220"/>
      <c r="AB31" s="211"/>
      <c r="AC31" s="212"/>
      <c r="AE31" s="203"/>
    </row>
    <row r="32" spans="1:29" s="22" customFormat="1" ht="8.25" customHeight="1">
      <c r="A32" s="206"/>
      <c r="B32" s="224"/>
      <c r="C32" s="206"/>
      <c r="D32" s="224"/>
      <c r="E32" s="206"/>
      <c r="F32" s="224"/>
      <c r="G32" s="206"/>
      <c r="H32" s="224"/>
      <c r="I32" s="206" t="s">
        <v>134</v>
      </c>
      <c r="J32" s="224"/>
      <c r="K32" s="206"/>
      <c r="L32" s="224"/>
      <c r="M32" s="206" t="s">
        <v>174</v>
      </c>
      <c r="N32" s="224"/>
      <c r="O32" s="206" t="s">
        <v>182</v>
      </c>
      <c r="P32" s="224"/>
      <c r="Q32" s="206"/>
      <c r="R32" s="224"/>
      <c r="S32" s="206"/>
      <c r="T32" s="209"/>
      <c r="U32" s="206" t="s">
        <v>193</v>
      </c>
      <c r="V32" s="209"/>
      <c r="W32" s="206"/>
      <c r="X32" s="224"/>
      <c r="Y32" s="206"/>
      <c r="Z32" s="224"/>
      <c r="AA32" s="220"/>
      <c r="AB32" s="211"/>
      <c r="AC32" s="212"/>
    </row>
    <row r="33" spans="1:29" s="22" customFormat="1" ht="8.25" customHeight="1">
      <c r="A33" s="206"/>
      <c r="B33" s="224"/>
      <c r="C33" s="206"/>
      <c r="D33" s="224"/>
      <c r="E33" s="206"/>
      <c r="F33" s="224"/>
      <c r="G33" s="206"/>
      <c r="H33" s="224"/>
      <c r="I33" s="206"/>
      <c r="J33" s="224"/>
      <c r="K33" s="206"/>
      <c r="L33" s="224"/>
      <c r="M33" s="206"/>
      <c r="N33" s="224"/>
      <c r="O33" s="206"/>
      <c r="P33" s="224"/>
      <c r="Q33" s="206" t="s">
        <v>187</v>
      </c>
      <c r="R33" s="224"/>
      <c r="S33" s="206"/>
      <c r="T33" s="209"/>
      <c r="U33" s="206"/>
      <c r="V33" s="209"/>
      <c r="W33" s="206"/>
      <c r="X33" s="224"/>
      <c r="Y33" s="206" t="s">
        <v>199</v>
      </c>
      <c r="Z33" s="224"/>
      <c r="AA33" s="220"/>
      <c r="AB33" s="211"/>
      <c r="AC33" s="212"/>
    </row>
    <row r="34" spans="1:29" s="22" customFormat="1" ht="8.25" customHeight="1">
      <c r="A34" s="206"/>
      <c r="B34" s="224"/>
      <c r="C34" s="206"/>
      <c r="D34" s="224"/>
      <c r="E34" s="206"/>
      <c r="F34" s="224"/>
      <c r="G34" s="206"/>
      <c r="H34" s="224"/>
      <c r="I34" s="206"/>
      <c r="J34" s="224"/>
      <c r="K34" s="206"/>
      <c r="L34" s="224"/>
      <c r="M34" s="206"/>
      <c r="N34" s="224"/>
      <c r="O34" s="206" t="s">
        <v>183</v>
      </c>
      <c r="P34" s="224"/>
      <c r="Q34" s="206"/>
      <c r="R34" s="224"/>
      <c r="S34" s="206"/>
      <c r="T34" s="209"/>
      <c r="U34" s="206"/>
      <c r="V34" s="209"/>
      <c r="W34" s="206"/>
      <c r="X34" s="224"/>
      <c r="Y34" s="206"/>
      <c r="Z34" s="224"/>
      <c r="AA34" s="220"/>
      <c r="AB34" s="211"/>
      <c r="AC34" s="212"/>
    </row>
    <row r="35" spans="1:29" s="22" customFormat="1" ht="8.25" customHeight="1">
      <c r="A35" s="207"/>
      <c r="B35" s="225"/>
      <c r="C35" s="207"/>
      <c r="D35" s="225"/>
      <c r="E35" s="207"/>
      <c r="F35" s="225"/>
      <c r="G35" s="207"/>
      <c r="H35" s="225"/>
      <c r="I35" s="207"/>
      <c r="J35" s="225"/>
      <c r="K35" s="207"/>
      <c r="L35" s="225"/>
      <c r="M35" s="207"/>
      <c r="N35" s="225"/>
      <c r="O35" s="207"/>
      <c r="P35" s="225"/>
      <c r="Q35" s="207"/>
      <c r="R35" s="225"/>
      <c r="S35" s="207"/>
      <c r="T35" s="210"/>
      <c r="U35" s="207"/>
      <c r="V35" s="210"/>
      <c r="W35" s="207"/>
      <c r="X35" s="225"/>
      <c r="Y35" s="207"/>
      <c r="Z35" s="225"/>
      <c r="AA35" s="248"/>
      <c r="AB35" s="249"/>
      <c r="AC35" s="227"/>
    </row>
    <row r="36" spans="1:29" s="22" customFormat="1" ht="8.25" customHeight="1">
      <c r="A36" s="205" t="s">
        <v>200</v>
      </c>
      <c r="B36" s="223"/>
      <c r="C36" s="205" t="s">
        <v>205</v>
      </c>
      <c r="D36" s="223"/>
      <c r="E36" s="205" t="s">
        <v>209</v>
      </c>
      <c r="F36" s="223"/>
      <c r="G36" s="205" t="s">
        <v>212</v>
      </c>
      <c r="H36" s="223"/>
      <c r="I36" s="205" t="s">
        <v>217</v>
      </c>
      <c r="J36" s="208"/>
      <c r="K36" s="243" t="s">
        <v>167</v>
      </c>
      <c r="L36" s="240"/>
      <c r="M36" s="205" t="s">
        <v>221</v>
      </c>
      <c r="N36" s="223"/>
      <c r="O36" s="205" t="s">
        <v>226</v>
      </c>
      <c r="P36" s="223"/>
      <c r="Q36" s="205" t="s">
        <v>233</v>
      </c>
      <c r="R36" s="223"/>
      <c r="S36" s="205" t="s">
        <v>237</v>
      </c>
      <c r="T36" s="208"/>
      <c r="U36" s="205" t="s">
        <v>240</v>
      </c>
      <c r="V36" s="223"/>
      <c r="W36" s="205" t="s">
        <v>250</v>
      </c>
      <c r="X36" s="223"/>
      <c r="Y36" s="205" t="s">
        <v>247</v>
      </c>
      <c r="Z36" s="208"/>
      <c r="AA36" s="219"/>
      <c r="AB36" s="213" t="s">
        <v>246</v>
      </c>
      <c r="AC36" s="213" t="s">
        <v>246</v>
      </c>
    </row>
    <row r="37" spans="1:29" s="22" customFormat="1" ht="8.25" customHeight="1">
      <c r="A37" s="206"/>
      <c r="B37" s="224"/>
      <c r="C37" s="206"/>
      <c r="D37" s="224"/>
      <c r="E37" s="206"/>
      <c r="F37" s="224"/>
      <c r="G37" s="206"/>
      <c r="H37" s="224"/>
      <c r="I37" s="206"/>
      <c r="J37" s="209"/>
      <c r="K37" s="244"/>
      <c r="L37" s="241"/>
      <c r="M37" s="206"/>
      <c r="N37" s="224"/>
      <c r="O37" s="206"/>
      <c r="P37" s="224"/>
      <c r="Q37" s="206"/>
      <c r="R37" s="224"/>
      <c r="S37" s="206"/>
      <c r="T37" s="209"/>
      <c r="U37" s="206"/>
      <c r="V37" s="224"/>
      <c r="W37" s="206"/>
      <c r="X37" s="224"/>
      <c r="Y37" s="206"/>
      <c r="Z37" s="209"/>
      <c r="AA37" s="220"/>
      <c r="AB37" s="214"/>
      <c r="AC37" s="214"/>
    </row>
    <row r="38" spans="1:29" s="22" customFormat="1" ht="8.25" customHeight="1">
      <c r="A38" s="206"/>
      <c r="B38" s="224"/>
      <c r="C38" s="206"/>
      <c r="D38" s="224"/>
      <c r="E38" s="206"/>
      <c r="F38" s="224"/>
      <c r="G38" s="206" t="s">
        <v>214</v>
      </c>
      <c r="H38" s="224"/>
      <c r="I38" s="206"/>
      <c r="J38" s="209"/>
      <c r="K38" s="244"/>
      <c r="L38" s="241"/>
      <c r="M38" s="206"/>
      <c r="N38" s="224"/>
      <c r="O38" s="206"/>
      <c r="P38" s="224"/>
      <c r="Q38" s="206"/>
      <c r="R38" s="224"/>
      <c r="S38" s="206"/>
      <c r="T38" s="209"/>
      <c r="U38" s="206" t="s">
        <v>241</v>
      </c>
      <c r="V38" s="224"/>
      <c r="W38" s="206"/>
      <c r="X38" s="224"/>
      <c r="Y38" s="206"/>
      <c r="Z38" s="209"/>
      <c r="AA38" s="220"/>
      <c r="AB38" s="215">
        <v>8.42</v>
      </c>
      <c r="AC38" s="217">
        <v>680</v>
      </c>
    </row>
    <row r="39" spans="1:29" s="22" customFormat="1" ht="8.25" customHeight="1">
      <c r="A39" s="206" t="s">
        <v>201</v>
      </c>
      <c r="B39" s="224"/>
      <c r="C39" s="206" t="s">
        <v>206</v>
      </c>
      <c r="D39" s="224"/>
      <c r="E39" s="206"/>
      <c r="F39" s="224"/>
      <c r="G39" s="206"/>
      <c r="H39" s="224"/>
      <c r="I39" s="206" t="s">
        <v>218</v>
      </c>
      <c r="J39" s="209"/>
      <c r="K39" s="244"/>
      <c r="L39" s="241"/>
      <c r="M39" s="206"/>
      <c r="N39" s="224"/>
      <c r="O39" s="206" t="s">
        <v>227</v>
      </c>
      <c r="P39" s="224"/>
      <c r="Q39" s="206" t="s">
        <v>234</v>
      </c>
      <c r="R39" s="224"/>
      <c r="S39" s="206"/>
      <c r="T39" s="209"/>
      <c r="U39" s="206"/>
      <c r="V39" s="224"/>
      <c r="W39" s="206"/>
      <c r="X39" s="224"/>
      <c r="Y39" s="206"/>
      <c r="Z39" s="209"/>
      <c r="AA39" s="220"/>
      <c r="AB39" s="216"/>
      <c r="AC39" s="218"/>
    </row>
    <row r="40" spans="1:29" s="22" customFormat="1" ht="8.25" customHeight="1">
      <c r="A40" s="206"/>
      <c r="B40" s="224"/>
      <c r="C40" s="206"/>
      <c r="D40" s="224"/>
      <c r="E40" s="206" t="s">
        <v>210</v>
      </c>
      <c r="F40" s="224"/>
      <c r="G40" s="206"/>
      <c r="H40" s="224"/>
      <c r="I40" s="206"/>
      <c r="J40" s="209"/>
      <c r="K40" s="244"/>
      <c r="L40" s="241"/>
      <c r="M40" s="206" t="s">
        <v>222</v>
      </c>
      <c r="N40" s="224"/>
      <c r="O40" s="206"/>
      <c r="P40" s="224"/>
      <c r="Q40" s="206"/>
      <c r="R40" s="224"/>
      <c r="S40" s="206"/>
      <c r="T40" s="209"/>
      <c r="U40" s="206" t="s">
        <v>242</v>
      </c>
      <c r="V40" s="224"/>
      <c r="W40" s="206" t="s">
        <v>251</v>
      </c>
      <c r="X40" s="224"/>
      <c r="Y40" s="206"/>
      <c r="Z40" s="209"/>
      <c r="AA40" s="220"/>
      <c r="AB40" s="211"/>
      <c r="AC40" s="212"/>
    </row>
    <row r="41" spans="1:29" s="22" customFormat="1" ht="8.25" customHeight="1">
      <c r="A41" s="206"/>
      <c r="B41" s="224"/>
      <c r="C41" s="206"/>
      <c r="D41" s="224"/>
      <c r="E41" s="206"/>
      <c r="F41" s="224"/>
      <c r="G41" s="206"/>
      <c r="H41" s="224"/>
      <c r="I41" s="206"/>
      <c r="J41" s="209"/>
      <c r="K41" s="244"/>
      <c r="L41" s="241"/>
      <c r="M41" s="206"/>
      <c r="N41" s="224"/>
      <c r="O41" s="206" t="s">
        <v>228</v>
      </c>
      <c r="P41" s="224"/>
      <c r="Q41" s="206" t="s">
        <v>235</v>
      </c>
      <c r="R41" s="224"/>
      <c r="S41" s="206" t="s">
        <v>238</v>
      </c>
      <c r="T41" s="209"/>
      <c r="U41" s="206"/>
      <c r="V41" s="224"/>
      <c r="W41" s="206"/>
      <c r="X41" s="224"/>
      <c r="Y41" s="206"/>
      <c r="Z41" s="209"/>
      <c r="AA41" s="220"/>
      <c r="AB41" s="211"/>
      <c r="AC41" s="212"/>
    </row>
    <row r="42" spans="1:29" s="22" customFormat="1" ht="8.25" customHeight="1">
      <c r="A42" s="206" t="s">
        <v>202</v>
      </c>
      <c r="B42" s="224"/>
      <c r="C42" s="206" t="s">
        <v>207</v>
      </c>
      <c r="D42" s="224"/>
      <c r="E42" s="206"/>
      <c r="F42" s="224"/>
      <c r="G42" s="206" t="s">
        <v>213</v>
      </c>
      <c r="H42" s="224"/>
      <c r="I42" s="206" t="s">
        <v>219</v>
      </c>
      <c r="J42" s="209"/>
      <c r="K42" s="244"/>
      <c r="L42" s="241"/>
      <c r="M42" s="206" t="s">
        <v>223</v>
      </c>
      <c r="N42" s="224"/>
      <c r="O42" s="206"/>
      <c r="P42" s="224"/>
      <c r="Q42" s="206"/>
      <c r="R42" s="224"/>
      <c r="S42" s="206"/>
      <c r="T42" s="209"/>
      <c r="U42" s="206"/>
      <c r="V42" s="224"/>
      <c r="W42" s="206"/>
      <c r="X42" s="224"/>
      <c r="Y42" s="206"/>
      <c r="Z42" s="209"/>
      <c r="AA42" s="220"/>
      <c r="AB42" s="211"/>
      <c r="AC42" s="212"/>
    </row>
    <row r="43" spans="1:29" s="22" customFormat="1" ht="8.25" customHeight="1">
      <c r="A43" s="206"/>
      <c r="B43" s="224"/>
      <c r="C43" s="206"/>
      <c r="D43" s="224"/>
      <c r="E43" s="206" t="s">
        <v>211</v>
      </c>
      <c r="F43" s="224"/>
      <c r="G43" s="206"/>
      <c r="H43" s="224"/>
      <c r="I43" s="206"/>
      <c r="J43" s="209"/>
      <c r="K43" s="245"/>
      <c r="L43" s="242"/>
      <c r="M43" s="206"/>
      <c r="N43" s="224"/>
      <c r="O43" s="206" t="s">
        <v>229</v>
      </c>
      <c r="P43" s="224"/>
      <c r="Q43" s="206"/>
      <c r="R43" s="224"/>
      <c r="S43" s="206"/>
      <c r="T43" s="209"/>
      <c r="U43" s="206" t="s">
        <v>245</v>
      </c>
      <c r="V43" s="224"/>
      <c r="W43" s="206"/>
      <c r="X43" s="224"/>
      <c r="Y43" s="206"/>
      <c r="Z43" s="209"/>
      <c r="AA43" s="220"/>
      <c r="AB43" s="211"/>
      <c r="AC43" s="212"/>
    </row>
    <row r="44" spans="1:29" s="22" customFormat="1" ht="8.25" customHeight="1">
      <c r="A44" s="206"/>
      <c r="B44" s="224"/>
      <c r="C44" s="206"/>
      <c r="D44" s="224"/>
      <c r="E44" s="206"/>
      <c r="F44" s="224"/>
      <c r="G44" s="206"/>
      <c r="H44" s="224"/>
      <c r="I44" s="206"/>
      <c r="J44" s="209"/>
      <c r="K44" s="206" t="s">
        <v>218</v>
      </c>
      <c r="L44" s="224"/>
      <c r="M44" s="206"/>
      <c r="N44" s="224"/>
      <c r="O44" s="206"/>
      <c r="P44" s="224"/>
      <c r="Q44" s="206"/>
      <c r="R44" s="224"/>
      <c r="S44" s="206"/>
      <c r="T44" s="209"/>
      <c r="U44" s="206"/>
      <c r="V44" s="224"/>
      <c r="W44" s="206" t="s">
        <v>202</v>
      </c>
      <c r="X44" s="224"/>
      <c r="Y44" s="206"/>
      <c r="Z44" s="209"/>
      <c r="AA44" s="220"/>
      <c r="AB44" s="211"/>
      <c r="AC44" s="212"/>
    </row>
    <row r="45" spans="1:29" s="22" customFormat="1" ht="8.25" customHeight="1">
      <c r="A45" s="206"/>
      <c r="B45" s="224"/>
      <c r="C45" s="206"/>
      <c r="D45" s="224"/>
      <c r="E45" s="206"/>
      <c r="F45" s="224"/>
      <c r="G45" s="206"/>
      <c r="H45" s="224"/>
      <c r="I45" s="206"/>
      <c r="J45" s="209"/>
      <c r="K45" s="206"/>
      <c r="L45" s="224"/>
      <c r="M45" s="206" t="s">
        <v>224</v>
      </c>
      <c r="N45" s="224"/>
      <c r="O45" s="206"/>
      <c r="P45" s="224"/>
      <c r="Q45" s="206"/>
      <c r="R45" s="224"/>
      <c r="S45" s="206"/>
      <c r="T45" s="209"/>
      <c r="U45" s="206"/>
      <c r="V45" s="224"/>
      <c r="W45" s="206"/>
      <c r="X45" s="224"/>
      <c r="Y45" s="206" t="s">
        <v>248</v>
      </c>
      <c r="Z45" s="209"/>
      <c r="AA45" s="220"/>
      <c r="AB45" s="211"/>
      <c r="AC45" s="212"/>
    </row>
    <row r="46" spans="1:29" s="22" customFormat="1" ht="8.25" customHeight="1">
      <c r="A46" s="206" t="s">
        <v>203</v>
      </c>
      <c r="B46" s="224"/>
      <c r="C46" s="206"/>
      <c r="D46" s="224"/>
      <c r="E46" s="206"/>
      <c r="F46" s="224"/>
      <c r="G46" s="206"/>
      <c r="H46" s="224"/>
      <c r="I46" s="206" t="s">
        <v>220</v>
      </c>
      <c r="J46" s="209"/>
      <c r="K46" s="206"/>
      <c r="L46" s="224"/>
      <c r="M46" s="206"/>
      <c r="N46" s="224"/>
      <c r="O46" s="206" t="s">
        <v>230</v>
      </c>
      <c r="P46" s="224"/>
      <c r="Q46" s="206" t="s">
        <v>236</v>
      </c>
      <c r="R46" s="224"/>
      <c r="S46" s="206"/>
      <c r="T46" s="209"/>
      <c r="U46" s="206" t="s">
        <v>244</v>
      </c>
      <c r="V46" s="224"/>
      <c r="W46" s="206"/>
      <c r="X46" s="224"/>
      <c r="Y46" s="206"/>
      <c r="Z46" s="209"/>
      <c r="AA46" s="220"/>
      <c r="AB46" s="211"/>
      <c r="AC46" s="212"/>
    </row>
    <row r="47" spans="1:29" s="22" customFormat="1" ht="8.25" customHeight="1">
      <c r="A47" s="206"/>
      <c r="B47" s="224"/>
      <c r="C47" s="206" t="s">
        <v>208</v>
      </c>
      <c r="D47" s="224"/>
      <c r="E47" s="206" t="s">
        <v>202</v>
      </c>
      <c r="F47" s="224"/>
      <c r="G47" s="206" t="s">
        <v>215</v>
      </c>
      <c r="H47" s="224"/>
      <c r="I47" s="206"/>
      <c r="J47" s="209"/>
      <c r="K47" s="206"/>
      <c r="L47" s="224"/>
      <c r="M47" s="206" t="s">
        <v>225</v>
      </c>
      <c r="N47" s="224"/>
      <c r="O47" s="206"/>
      <c r="P47" s="224"/>
      <c r="Q47" s="206"/>
      <c r="R47" s="224"/>
      <c r="S47" s="206"/>
      <c r="T47" s="209"/>
      <c r="U47" s="206"/>
      <c r="V47" s="224"/>
      <c r="W47" s="206" t="s">
        <v>252</v>
      </c>
      <c r="X47" s="224"/>
      <c r="Y47" s="206"/>
      <c r="Z47" s="209"/>
      <c r="AA47" s="220"/>
      <c r="AB47" s="211"/>
      <c r="AC47" s="212"/>
    </row>
    <row r="48" spans="1:29" s="22" customFormat="1" ht="8.25" customHeight="1">
      <c r="A48" s="206"/>
      <c r="B48" s="224"/>
      <c r="C48" s="206"/>
      <c r="D48" s="224"/>
      <c r="E48" s="206"/>
      <c r="F48" s="224"/>
      <c r="G48" s="206"/>
      <c r="H48" s="224"/>
      <c r="I48" s="206"/>
      <c r="J48" s="209"/>
      <c r="K48" s="206"/>
      <c r="L48" s="224"/>
      <c r="M48" s="206"/>
      <c r="N48" s="224"/>
      <c r="O48" s="206" t="s">
        <v>231</v>
      </c>
      <c r="P48" s="224"/>
      <c r="Q48" s="206"/>
      <c r="R48" s="224"/>
      <c r="S48" s="206" t="s">
        <v>239</v>
      </c>
      <c r="T48" s="209"/>
      <c r="U48" s="206"/>
      <c r="V48" s="224"/>
      <c r="W48" s="206"/>
      <c r="X48" s="224"/>
      <c r="Y48" s="206"/>
      <c r="Z48" s="209"/>
      <c r="AA48" s="220"/>
      <c r="AB48" s="211"/>
      <c r="AC48" s="212"/>
    </row>
    <row r="49" spans="1:29" s="22" customFormat="1" ht="8.25" customHeight="1">
      <c r="A49" s="206" t="s">
        <v>204</v>
      </c>
      <c r="B49" s="224"/>
      <c r="C49" s="206"/>
      <c r="D49" s="224"/>
      <c r="E49" s="206"/>
      <c r="F49" s="224"/>
      <c r="G49" s="246" t="s">
        <v>216</v>
      </c>
      <c r="H49" s="224"/>
      <c r="I49" s="206"/>
      <c r="J49" s="209"/>
      <c r="K49" s="206"/>
      <c r="L49" s="224"/>
      <c r="M49" s="206"/>
      <c r="N49" s="224"/>
      <c r="O49" s="206"/>
      <c r="P49" s="224"/>
      <c r="Q49" s="206"/>
      <c r="R49" s="224"/>
      <c r="S49" s="206"/>
      <c r="T49" s="209"/>
      <c r="U49" s="206" t="s">
        <v>243</v>
      </c>
      <c r="V49" s="224"/>
      <c r="W49" s="206"/>
      <c r="X49" s="224"/>
      <c r="Y49" s="206"/>
      <c r="Z49" s="209"/>
      <c r="AA49" s="220"/>
      <c r="AB49" s="211"/>
      <c r="AC49" s="212"/>
    </row>
    <row r="50" spans="1:32" s="22" customFormat="1" ht="24.75" customHeight="1">
      <c r="A50" s="207"/>
      <c r="B50" s="225"/>
      <c r="C50" s="207"/>
      <c r="D50" s="225"/>
      <c r="E50" s="207"/>
      <c r="F50" s="225"/>
      <c r="G50" s="247"/>
      <c r="H50" s="225"/>
      <c r="I50" s="207"/>
      <c r="J50" s="210"/>
      <c r="K50" s="207"/>
      <c r="L50" s="225"/>
      <c r="M50" s="207"/>
      <c r="N50" s="225"/>
      <c r="O50" s="31" t="s">
        <v>232</v>
      </c>
      <c r="P50" s="41"/>
      <c r="Q50" s="31" t="s">
        <v>231</v>
      </c>
      <c r="R50" s="41"/>
      <c r="S50" s="207"/>
      <c r="T50" s="210"/>
      <c r="U50" s="207"/>
      <c r="V50" s="225"/>
      <c r="W50" s="31" t="s">
        <v>249</v>
      </c>
      <c r="X50" s="41"/>
      <c r="Y50" s="207"/>
      <c r="Z50" s="210"/>
      <c r="AA50" s="220"/>
      <c r="AB50" s="211"/>
      <c r="AC50" s="212"/>
      <c r="AD50" s="22">
        <f>+IF(X36&gt;1,1,0)+IF(X40&gt;1,1,0)+IF(X44&gt;1,1,0)+IF(X47&gt;1,1,0)+IF(X50&gt;1,1,0)+IF(Z36&gt;1,1,0)+IF(Z45&gt;1,1,0)+IF(D36&gt;1,1,0)</f>
        <v>0</v>
      </c>
      <c r="AE50" s="22">
        <f>MAX(AA3:AA73)</f>
        <v>0</v>
      </c>
      <c r="AF50" s="22">
        <f>IF(AA65=AE50,AE54,0)+IF(AA51=AE50,AE55,0)+IF(AA36=AE50,AE56,0)+IF(AA17=AE50,AE57,0)+IF(AA3=AE50,AE58,0)-IF(AA3=AA17,AE58,0)-IF(AA3=AA36,AE58,0)-IF(AA3=AA51,AE58,0)-IF(AA3=AA65,AE58,0)-IF(AA17=AA36,AE57,0)-IF(AA17=AA51,AE57,0)-IF(AA17=AA65,AE57,0)-IF(AA36=AA51,AE56,0)-IF(AA36=AA65,AE56,0)-IF(AA51=AA65,AE55,0)</f>
        <v>-325</v>
      </c>
    </row>
    <row r="51" spans="1:29" s="22" customFormat="1" ht="8.25" customHeight="1">
      <c r="A51" s="205" t="s">
        <v>253</v>
      </c>
      <c r="B51" s="223"/>
      <c r="C51" s="205" t="s">
        <v>258</v>
      </c>
      <c r="D51" s="223"/>
      <c r="E51" s="205" t="s">
        <v>263</v>
      </c>
      <c r="F51" s="223"/>
      <c r="G51" s="205" t="s">
        <v>264</v>
      </c>
      <c r="H51" s="223"/>
      <c r="I51" s="205" t="s">
        <v>255</v>
      </c>
      <c r="J51" s="223"/>
      <c r="K51" s="205" t="s">
        <v>268</v>
      </c>
      <c r="L51" s="223"/>
      <c r="M51" s="205" t="s">
        <v>271</v>
      </c>
      <c r="N51" s="223"/>
      <c r="O51" s="205" t="s">
        <v>274</v>
      </c>
      <c r="P51" s="223"/>
      <c r="Q51" s="205" t="s">
        <v>274</v>
      </c>
      <c r="R51" s="223"/>
      <c r="S51" s="205" t="s">
        <v>278</v>
      </c>
      <c r="T51" s="239"/>
      <c r="U51" s="205" t="s">
        <v>281</v>
      </c>
      <c r="V51" s="208"/>
      <c r="W51" s="205" t="s">
        <v>282</v>
      </c>
      <c r="X51" s="208"/>
      <c r="Y51" s="205" t="s">
        <v>283</v>
      </c>
      <c r="Z51" s="208"/>
      <c r="AA51" s="219"/>
      <c r="AB51" s="213" t="s">
        <v>87</v>
      </c>
      <c r="AC51" s="213" t="s">
        <v>87</v>
      </c>
    </row>
    <row r="52" spans="1:29" s="22" customFormat="1" ht="8.25" customHeight="1">
      <c r="A52" s="206"/>
      <c r="B52" s="224"/>
      <c r="C52" s="206"/>
      <c r="D52" s="224"/>
      <c r="E52" s="206"/>
      <c r="F52" s="224"/>
      <c r="G52" s="206"/>
      <c r="H52" s="224"/>
      <c r="I52" s="206"/>
      <c r="J52" s="224"/>
      <c r="K52" s="206"/>
      <c r="L52" s="224"/>
      <c r="M52" s="206"/>
      <c r="N52" s="224"/>
      <c r="O52" s="206"/>
      <c r="P52" s="224"/>
      <c r="Q52" s="206"/>
      <c r="R52" s="224"/>
      <c r="S52" s="206"/>
      <c r="T52" s="237"/>
      <c r="U52" s="206"/>
      <c r="V52" s="209"/>
      <c r="W52" s="206"/>
      <c r="X52" s="209"/>
      <c r="Y52" s="206"/>
      <c r="Z52" s="209"/>
      <c r="AA52" s="220"/>
      <c r="AB52" s="214"/>
      <c r="AC52" s="214"/>
    </row>
    <row r="53" spans="1:29" s="22" customFormat="1" ht="8.25" customHeight="1">
      <c r="A53" s="206" t="s">
        <v>254</v>
      </c>
      <c r="B53" s="224"/>
      <c r="C53" s="206" t="s">
        <v>259</v>
      </c>
      <c r="D53" s="224"/>
      <c r="E53" s="206"/>
      <c r="F53" s="224"/>
      <c r="G53" s="206"/>
      <c r="H53" s="224"/>
      <c r="I53" s="206"/>
      <c r="J53" s="224"/>
      <c r="K53" s="206"/>
      <c r="L53" s="224"/>
      <c r="M53" s="206"/>
      <c r="N53" s="224"/>
      <c r="O53" s="206"/>
      <c r="P53" s="224"/>
      <c r="Q53" s="206"/>
      <c r="R53" s="224"/>
      <c r="S53" s="206"/>
      <c r="T53" s="237"/>
      <c r="U53" s="206"/>
      <c r="V53" s="209"/>
      <c r="W53" s="206"/>
      <c r="X53" s="209"/>
      <c r="Y53" s="206"/>
      <c r="Z53" s="209"/>
      <c r="AA53" s="220"/>
      <c r="AB53" s="215">
        <v>6.33</v>
      </c>
      <c r="AC53" s="217">
        <v>430</v>
      </c>
    </row>
    <row r="54" spans="1:34" s="22" customFormat="1" ht="8.25" customHeight="1">
      <c r="A54" s="206"/>
      <c r="B54" s="224"/>
      <c r="C54" s="206"/>
      <c r="D54" s="224"/>
      <c r="E54" s="206"/>
      <c r="F54" s="224"/>
      <c r="G54" s="206" t="s">
        <v>265</v>
      </c>
      <c r="H54" s="224"/>
      <c r="I54" s="206"/>
      <c r="J54" s="224"/>
      <c r="K54" s="206"/>
      <c r="L54" s="224"/>
      <c r="M54" s="206" t="s">
        <v>272</v>
      </c>
      <c r="N54" s="224"/>
      <c r="O54" s="206" t="s">
        <v>209</v>
      </c>
      <c r="P54" s="224"/>
      <c r="Q54" s="206"/>
      <c r="R54" s="224"/>
      <c r="S54" s="206"/>
      <c r="T54" s="237"/>
      <c r="U54" s="206"/>
      <c r="V54" s="209"/>
      <c r="W54" s="206"/>
      <c r="X54" s="209"/>
      <c r="Y54" s="206"/>
      <c r="Z54" s="209"/>
      <c r="AA54" s="220"/>
      <c r="AB54" s="216"/>
      <c r="AC54" s="218"/>
      <c r="AD54" s="22" t="s">
        <v>299</v>
      </c>
      <c r="AE54" s="22">
        <v>69</v>
      </c>
      <c r="AH54" s="204"/>
    </row>
    <row r="55" spans="1:34" s="22" customFormat="1" ht="8.25" customHeight="1">
      <c r="A55" s="206" t="s">
        <v>255</v>
      </c>
      <c r="B55" s="224"/>
      <c r="C55" s="206" t="s">
        <v>260</v>
      </c>
      <c r="D55" s="224"/>
      <c r="E55" s="206"/>
      <c r="F55" s="224"/>
      <c r="G55" s="206"/>
      <c r="H55" s="224"/>
      <c r="I55" s="206"/>
      <c r="J55" s="224"/>
      <c r="K55" s="206"/>
      <c r="L55" s="224"/>
      <c r="M55" s="206"/>
      <c r="N55" s="224"/>
      <c r="O55" s="206"/>
      <c r="P55" s="224"/>
      <c r="Q55" s="206"/>
      <c r="R55" s="224"/>
      <c r="S55" s="206"/>
      <c r="T55" s="237"/>
      <c r="U55" s="206"/>
      <c r="V55" s="209"/>
      <c r="W55" s="206"/>
      <c r="X55" s="209"/>
      <c r="Y55" s="206"/>
      <c r="Z55" s="209"/>
      <c r="AA55" s="220"/>
      <c r="AB55" s="211"/>
      <c r="AC55" s="212"/>
      <c r="AD55" s="22" t="s">
        <v>87</v>
      </c>
      <c r="AE55" s="22">
        <v>68</v>
      </c>
      <c r="AH55" s="204"/>
    </row>
    <row r="56" spans="1:34" s="22" customFormat="1" ht="8.25" customHeight="1">
      <c r="A56" s="206"/>
      <c r="B56" s="224"/>
      <c r="C56" s="206"/>
      <c r="D56" s="224"/>
      <c r="E56" s="206"/>
      <c r="F56" s="224"/>
      <c r="G56" s="206"/>
      <c r="H56" s="224"/>
      <c r="I56" s="206" t="s">
        <v>284</v>
      </c>
      <c r="J56" s="224"/>
      <c r="K56" s="206" t="s">
        <v>269</v>
      </c>
      <c r="L56" s="224"/>
      <c r="M56" s="206"/>
      <c r="N56" s="224"/>
      <c r="O56" s="206"/>
      <c r="P56" s="224"/>
      <c r="Q56" s="206" t="s">
        <v>276</v>
      </c>
      <c r="R56" s="224"/>
      <c r="S56" s="206" t="s">
        <v>279</v>
      </c>
      <c r="T56" s="237"/>
      <c r="U56" s="206"/>
      <c r="V56" s="209"/>
      <c r="W56" s="206"/>
      <c r="X56" s="209"/>
      <c r="Y56" s="206"/>
      <c r="Z56" s="209"/>
      <c r="AA56" s="220"/>
      <c r="AB56" s="211"/>
      <c r="AC56" s="212"/>
      <c r="AD56" s="22" t="s">
        <v>246</v>
      </c>
      <c r="AE56" s="22">
        <v>67</v>
      </c>
      <c r="AH56" s="204"/>
    </row>
    <row r="57" spans="1:34" s="22" customFormat="1" ht="8.25" customHeight="1">
      <c r="A57" s="206" t="s">
        <v>256</v>
      </c>
      <c r="B57" s="224"/>
      <c r="C57" s="206"/>
      <c r="D57" s="224"/>
      <c r="E57" s="206"/>
      <c r="F57" s="224"/>
      <c r="G57" s="206"/>
      <c r="H57" s="224"/>
      <c r="I57" s="206"/>
      <c r="J57" s="224"/>
      <c r="K57" s="206"/>
      <c r="L57" s="224"/>
      <c r="M57" s="206"/>
      <c r="N57" s="224"/>
      <c r="O57" s="206"/>
      <c r="P57" s="224"/>
      <c r="Q57" s="206"/>
      <c r="R57" s="224"/>
      <c r="S57" s="206"/>
      <c r="T57" s="237"/>
      <c r="U57" s="206"/>
      <c r="V57" s="209"/>
      <c r="W57" s="206"/>
      <c r="X57" s="209"/>
      <c r="Y57" s="206"/>
      <c r="Z57" s="209"/>
      <c r="AA57" s="220"/>
      <c r="AB57" s="211"/>
      <c r="AC57" s="212"/>
      <c r="AD57" s="22" t="s">
        <v>12</v>
      </c>
      <c r="AE57" s="22">
        <v>66</v>
      </c>
      <c r="AH57" s="204"/>
    </row>
    <row r="58" spans="1:34" s="22" customFormat="1" ht="8.25" customHeight="1">
      <c r="A58" s="206"/>
      <c r="B58" s="224"/>
      <c r="C58" s="206" t="s">
        <v>254</v>
      </c>
      <c r="D58" s="224"/>
      <c r="E58" s="206"/>
      <c r="F58" s="224"/>
      <c r="G58" s="206" t="s">
        <v>266</v>
      </c>
      <c r="H58" s="224"/>
      <c r="I58" s="206"/>
      <c r="J58" s="224"/>
      <c r="K58" s="206"/>
      <c r="L58" s="224"/>
      <c r="M58" s="206" t="s">
        <v>15</v>
      </c>
      <c r="N58" s="224"/>
      <c r="O58" s="206" t="s">
        <v>275</v>
      </c>
      <c r="P58" s="224"/>
      <c r="Q58" s="206"/>
      <c r="R58" s="224"/>
      <c r="S58" s="206"/>
      <c r="T58" s="237"/>
      <c r="U58" s="206"/>
      <c r="V58" s="209"/>
      <c r="W58" s="206"/>
      <c r="X58" s="209"/>
      <c r="Y58" s="206"/>
      <c r="Z58" s="209"/>
      <c r="AA58" s="220"/>
      <c r="AB58" s="211"/>
      <c r="AC58" s="212"/>
      <c r="AD58" s="22" t="s">
        <v>89</v>
      </c>
      <c r="AE58" s="22">
        <v>65</v>
      </c>
      <c r="AH58" s="204"/>
    </row>
    <row r="59" spans="1:34" s="22" customFormat="1" ht="8.25" customHeight="1">
      <c r="A59" s="206" t="s">
        <v>257</v>
      </c>
      <c r="B59" s="224"/>
      <c r="C59" s="206"/>
      <c r="D59" s="224"/>
      <c r="E59" s="206"/>
      <c r="F59" s="224"/>
      <c r="G59" s="206"/>
      <c r="H59" s="224"/>
      <c r="I59" s="206"/>
      <c r="J59" s="224"/>
      <c r="K59" s="206"/>
      <c r="L59" s="224"/>
      <c r="M59" s="206"/>
      <c r="N59" s="224"/>
      <c r="O59" s="206"/>
      <c r="P59" s="224"/>
      <c r="Q59" s="206"/>
      <c r="R59" s="224"/>
      <c r="S59" s="206"/>
      <c r="T59" s="237"/>
      <c r="U59" s="206"/>
      <c r="V59" s="209"/>
      <c r="W59" s="206"/>
      <c r="X59" s="209"/>
      <c r="Y59" s="206"/>
      <c r="Z59" s="209"/>
      <c r="AA59" s="220"/>
      <c r="AB59" s="211"/>
      <c r="AC59" s="212"/>
      <c r="AH59" s="204"/>
    </row>
    <row r="60" spans="1:34" s="22" customFormat="1" ht="8.25" customHeight="1">
      <c r="A60" s="206"/>
      <c r="B60" s="224"/>
      <c r="C60" s="206"/>
      <c r="D60" s="224"/>
      <c r="E60" s="206"/>
      <c r="F60" s="224"/>
      <c r="G60" s="206"/>
      <c r="H60" s="224"/>
      <c r="I60" s="206"/>
      <c r="J60" s="224"/>
      <c r="K60" s="206"/>
      <c r="L60" s="224"/>
      <c r="M60" s="206"/>
      <c r="N60" s="224"/>
      <c r="O60" s="206"/>
      <c r="P60" s="224"/>
      <c r="Q60" s="206"/>
      <c r="R60" s="224"/>
      <c r="S60" s="206"/>
      <c r="T60" s="237"/>
      <c r="U60" s="206"/>
      <c r="V60" s="209"/>
      <c r="W60" s="206"/>
      <c r="X60" s="209"/>
      <c r="Y60" s="206"/>
      <c r="Z60" s="209"/>
      <c r="AA60" s="220"/>
      <c r="AB60" s="211"/>
      <c r="AC60" s="212"/>
      <c r="AH60" s="204"/>
    </row>
    <row r="61" spans="1:34" s="22" customFormat="1" ht="8.25" customHeight="1">
      <c r="A61" s="206"/>
      <c r="B61" s="224"/>
      <c r="C61" s="206" t="s">
        <v>261</v>
      </c>
      <c r="D61" s="224"/>
      <c r="E61" s="206"/>
      <c r="F61" s="224"/>
      <c r="G61" s="206" t="s">
        <v>267</v>
      </c>
      <c r="H61" s="224"/>
      <c r="I61" s="206" t="s">
        <v>285</v>
      </c>
      <c r="J61" s="224"/>
      <c r="K61" s="206" t="s">
        <v>270</v>
      </c>
      <c r="L61" s="224"/>
      <c r="M61" s="206" t="s">
        <v>273</v>
      </c>
      <c r="N61" s="224"/>
      <c r="O61" s="206" t="s">
        <v>276</v>
      </c>
      <c r="P61" s="224"/>
      <c r="Q61" s="206" t="s">
        <v>277</v>
      </c>
      <c r="R61" s="224"/>
      <c r="S61" s="206" t="s">
        <v>280</v>
      </c>
      <c r="T61" s="237"/>
      <c r="U61" s="206"/>
      <c r="V61" s="209"/>
      <c r="W61" s="206"/>
      <c r="X61" s="209"/>
      <c r="Y61" s="206"/>
      <c r="Z61" s="209"/>
      <c r="AA61" s="220"/>
      <c r="AB61" s="211"/>
      <c r="AC61" s="212"/>
      <c r="AH61" s="204"/>
    </row>
    <row r="62" spans="1:29" s="22" customFormat="1" ht="8.25" customHeight="1">
      <c r="A62" s="206" t="s">
        <v>270</v>
      </c>
      <c r="B62" s="224"/>
      <c r="C62" s="206"/>
      <c r="D62" s="224"/>
      <c r="E62" s="206"/>
      <c r="F62" s="224"/>
      <c r="G62" s="206"/>
      <c r="H62" s="224"/>
      <c r="I62" s="206"/>
      <c r="J62" s="224"/>
      <c r="K62" s="206"/>
      <c r="L62" s="224"/>
      <c r="M62" s="206"/>
      <c r="N62" s="224"/>
      <c r="O62" s="206"/>
      <c r="P62" s="224"/>
      <c r="Q62" s="206"/>
      <c r="R62" s="224"/>
      <c r="S62" s="206"/>
      <c r="T62" s="237"/>
      <c r="U62" s="206"/>
      <c r="V62" s="209"/>
      <c r="W62" s="206"/>
      <c r="X62" s="209"/>
      <c r="Y62" s="206"/>
      <c r="Z62" s="209"/>
      <c r="AA62" s="220"/>
      <c r="AB62" s="211"/>
      <c r="AC62" s="212"/>
    </row>
    <row r="63" spans="1:29" s="22" customFormat="1" ht="8.25" customHeight="1">
      <c r="A63" s="206"/>
      <c r="B63" s="224"/>
      <c r="C63" s="206" t="s">
        <v>262</v>
      </c>
      <c r="D63" s="224"/>
      <c r="E63" s="206"/>
      <c r="F63" s="224"/>
      <c r="G63" s="206"/>
      <c r="H63" s="224"/>
      <c r="I63" s="206"/>
      <c r="J63" s="224"/>
      <c r="K63" s="206"/>
      <c r="L63" s="224"/>
      <c r="M63" s="206"/>
      <c r="N63" s="224"/>
      <c r="O63" s="206"/>
      <c r="P63" s="224"/>
      <c r="Q63" s="206"/>
      <c r="R63" s="224"/>
      <c r="S63" s="206"/>
      <c r="T63" s="237"/>
      <c r="U63" s="206"/>
      <c r="V63" s="209"/>
      <c r="W63" s="206"/>
      <c r="X63" s="209"/>
      <c r="Y63" s="206"/>
      <c r="Z63" s="209"/>
      <c r="AA63" s="220"/>
      <c r="AB63" s="211"/>
      <c r="AC63" s="212"/>
    </row>
    <row r="64" spans="1:29" s="22" customFormat="1" ht="8.25" customHeight="1">
      <c r="A64" s="207"/>
      <c r="B64" s="225"/>
      <c r="C64" s="207"/>
      <c r="D64" s="225"/>
      <c r="E64" s="207"/>
      <c r="F64" s="225"/>
      <c r="G64" s="207"/>
      <c r="H64" s="225"/>
      <c r="I64" s="207"/>
      <c r="J64" s="225"/>
      <c r="K64" s="207"/>
      <c r="L64" s="225"/>
      <c r="M64" s="207"/>
      <c r="N64" s="225"/>
      <c r="O64" s="207"/>
      <c r="P64" s="225"/>
      <c r="Q64" s="207"/>
      <c r="R64" s="225"/>
      <c r="S64" s="207"/>
      <c r="T64" s="238"/>
      <c r="U64" s="207"/>
      <c r="V64" s="210"/>
      <c r="W64" s="207"/>
      <c r="X64" s="210"/>
      <c r="Y64" s="207"/>
      <c r="Z64" s="210"/>
      <c r="AA64" s="220"/>
      <c r="AB64" s="211"/>
      <c r="AC64" s="212"/>
    </row>
    <row r="65" spans="1:29" s="22" customFormat="1" ht="8.25" customHeight="1">
      <c r="A65" s="205" t="s">
        <v>286</v>
      </c>
      <c r="B65" s="223"/>
      <c r="C65" s="205" t="s">
        <v>287</v>
      </c>
      <c r="D65" s="223"/>
      <c r="E65" s="205"/>
      <c r="F65" s="223"/>
      <c r="G65" s="205" t="s">
        <v>289</v>
      </c>
      <c r="H65" s="223"/>
      <c r="I65" s="205" t="s">
        <v>290</v>
      </c>
      <c r="J65" s="208"/>
      <c r="K65" s="205" t="s">
        <v>291</v>
      </c>
      <c r="L65" s="208"/>
      <c r="M65" s="205" t="s">
        <v>292</v>
      </c>
      <c r="N65" s="208"/>
      <c r="O65" s="205" t="s">
        <v>293</v>
      </c>
      <c r="P65" s="208"/>
      <c r="Q65" s="205" t="s">
        <v>13</v>
      </c>
      <c r="R65" s="208"/>
      <c r="S65" s="205" t="s">
        <v>294</v>
      </c>
      <c r="T65" s="208"/>
      <c r="U65" s="205" t="s">
        <v>297</v>
      </c>
      <c r="V65" s="208"/>
      <c r="W65" s="205" t="s">
        <v>298</v>
      </c>
      <c r="X65" s="208"/>
      <c r="Y65" s="205" t="s">
        <v>13</v>
      </c>
      <c r="Z65" s="208"/>
      <c r="AA65" s="219"/>
      <c r="AB65" s="221" t="s">
        <v>299</v>
      </c>
      <c r="AC65" s="213" t="s">
        <v>299</v>
      </c>
    </row>
    <row r="66" spans="1:29" s="22" customFormat="1" ht="8.25" customHeight="1">
      <c r="A66" s="206"/>
      <c r="B66" s="224"/>
      <c r="C66" s="206"/>
      <c r="D66" s="224"/>
      <c r="E66" s="206"/>
      <c r="F66" s="224"/>
      <c r="G66" s="206"/>
      <c r="H66" s="224"/>
      <c r="I66" s="206"/>
      <c r="J66" s="209"/>
      <c r="K66" s="206"/>
      <c r="L66" s="209"/>
      <c r="M66" s="206"/>
      <c r="N66" s="209"/>
      <c r="O66" s="206"/>
      <c r="P66" s="209"/>
      <c r="Q66" s="206"/>
      <c r="R66" s="209"/>
      <c r="S66" s="206"/>
      <c r="T66" s="209"/>
      <c r="U66" s="206"/>
      <c r="V66" s="209"/>
      <c r="W66" s="206"/>
      <c r="X66" s="209"/>
      <c r="Y66" s="206"/>
      <c r="Z66" s="209"/>
      <c r="AA66" s="220"/>
      <c r="AB66" s="222"/>
      <c r="AC66" s="214"/>
    </row>
    <row r="67" spans="1:29" s="22" customFormat="1" ht="8.25" customHeight="1">
      <c r="A67" s="206"/>
      <c r="B67" s="224"/>
      <c r="C67" s="206"/>
      <c r="D67" s="224"/>
      <c r="E67" s="206"/>
      <c r="F67" s="224"/>
      <c r="G67" s="206"/>
      <c r="H67" s="224"/>
      <c r="I67" s="206"/>
      <c r="J67" s="209"/>
      <c r="K67" s="206"/>
      <c r="L67" s="209"/>
      <c r="M67" s="206"/>
      <c r="N67" s="209"/>
      <c r="O67" s="206"/>
      <c r="P67" s="209"/>
      <c r="Q67" s="206"/>
      <c r="R67" s="209"/>
      <c r="S67" s="206"/>
      <c r="T67" s="209"/>
      <c r="U67" s="206"/>
      <c r="V67" s="209"/>
      <c r="W67" s="206"/>
      <c r="X67" s="209"/>
      <c r="Y67" s="206"/>
      <c r="Z67" s="209"/>
      <c r="AA67" s="220"/>
      <c r="AB67" s="215">
        <v>3.16</v>
      </c>
      <c r="AC67" s="217">
        <v>270</v>
      </c>
    </row>
    <row r="68" spans="1:29" s="22" customFormat="1" ht="8.25" customHeight="1">
      <c r="A68" s="206"/>
      <c r="B68" s="224"/>
      <c r="C68" s="206" t="s">
        <v>256</v>
      </c>
      <c r="D68" s="224"/>
      <c r="E68" s="206"/>
      <c r="F68" s="224"/>
      <c r="G68" s="206"/>
      <c r="H68" s="224"/>
      <c r="I68" s="206"/>
      <c r="J68" s="209"/>
      <c r="K68" s="206"/>
      <c r="L68" s="209"/>
      <c r="M68" s="206"/>
      <c r="N68" s="209"/>
      <c r="O68" s="206"/>
      <c r="P68" s="209"/>
      <c r="Q68" s="206"/>
      <c r="R68" s="209"/>
      <c r="S68" s="206" t="s">
        <v>295</v>
      </c>
      <c r="T68" s="209"/>
      <c r="U68" s="206"/>
      <c r="V68" s="209"/>
      <c r="W68" s="206"/>
      <c r="X68" s="209"/>
      <c r="Y68" s="206"/>
      <c r="Z68" s="209"/>
      <c r="AA68" s="220"/>
      <c r="AB68" s="216"/>
      <c r="AC68" s="218"/>
    </row>
    <row r="69" spans="1:29" s="22" customFormat="1" ht="8.25" customHeight="1">
      <c r="A69" s="206"/>
      <c r="B69" s="224"/>
      <c r="C69" s="206"/>
      <c r="D69" s="224"/>
      <c r="E69" s="206"/>
      <c r="F69" s="224"/>
      <c r="G69" s="206"/>
      <c r="H69" s="224"/>
      <c r="I69" s="206"/>
      <c r="J69" s="209"/>
      <c r="K69" s="206"/>
      <c r="L69" s="209"/>
      <c r="M69" s="206"/>
      <c r="N69" s="209"/>
      <c r="O69" s="206"/>
      <c r="P69" s="209"/>
      <c r="Q69" s="206"/>
      <c r="R69" s="209"/>
      <c r="S69" s="206"/>
      <c r="T69" s="209"/>
      <c r="U69" s="206"/>
      <c r="V69" s="209"/>
      <c r="W69" s="206"/>
      <c r="X69" s="209"/>
      <c r="Y69" s="206"/>
      <c r="Z69" s="209"/>
      <c r="AA69" s="220"/>
      <c r="AB69" s="211"/>
      <c r="AC69" s="212"/>
    </row>
    <row r="70" spans="1:29" s="22" customFormat="1" ht="8.25" customHeight="1">
      <c r="A70" s="206"/>
      <c r="B70" s="224"/>
      <c r="C70" s="206"/>
      <c r="D70" s="224"/>
      <c r="E70" s="206"/>
      <c r="F70" s="224"/>
      <c r="G70" s="206"/>
      <c r="H70" s="224"/>
      <c r="I70" s="206" t="s">
        <v>13</v>
      </c>
      <c r="J70" s="209"/>
      <c r="K70" s="206" t="s">
        <v>13</v>
      </c>
      <c r="L70" s="209"/>
      <c r="M70" s="206" t="s">
        <v>13</v>
      </c>
      <c r="N70" s="209"/>
      <c r="O70" s="206"/>
      <c r="P70" s="209"/>
      <c r="Q70" s="206"/>
      <c r="R70" s="209"/>
      <c r="S70" s="206"/>
      <c r="T70" s="209"/>
      <c r="U70" s="206"/>
      <c r="V70" s="209"/>
      <c r="W70" s="206" t="s">
        <v>13</v>
      </c>
      <c r="X70" s="209"/>
      <c r="Y70" s="206"/>
      <c r="Z70" s="209"/>
      <c r="AA70" s="220"/>
      <c r="AB70" s="211"/>
      <c r="AC70" s="212"/>
    </row>
    <row r="71" spans="1:29" s="22" customFormat="1" ht="8.25" customHeight="1">
      <c r="A71" s="206"/>
      <c r="B71" s="224"/>
      <c r="C71" s="206" t="s">
        <v>288</v>
      </c>
      <c r="D71" s="224"/>
      <c r="E71" s="206"/>
      <c r="F71" s="224"/>
      <c r="G71" s="206"/>
      <c r="H71" s="224"/>
      <c r="I71" s="206"/>
      <c r="J71" s="209"/>
      <c r="K71" s="206"/>
      <c r="L71" s="209"/>
      <c r="M71" s="206"/>
      <c r="N71" s="209"/>
      <c r="O71" s="206"/>
      <c r="P71" s="209"/>
      <c r="Q71" s="206"/>
      <c r="R71" s="209"/>
      <c r="S71" s="206" t="s">
        <v>296</v>
      </c>
      <c r="T71" s="209"/>
      <c r="U71" s="206"/>
      <c r="V71" s="209"/>
      <c r="W71" s="206"/>
      <c r="X71" s="209"/>
      <c r="Y71" s="206"/>
      <c r="Z71" s="209"/>
      <c r="AA71" s="220"/>
      <c r="AB71" s="211"/>
      <c r="AC71" s="212"/>
    </row>
    <row r="72" spans="1:29" s="22" customFormat="1" ht="8.25" customHeight="1">
      <c r="A72" s="206"/>
      <c r="B72" s="224"/>
      <c r="C72" s="206"/>
      <c r="D72" s="224"/>
      <c r="E72" s="206"/>
      <c r="F72" s="224"/>
      <c r="G72" s="206"/>
      <c r="H72" s="224"/>
      <c r="I72" s="206"/>
      <c r="J72" s="209"/>
      <c r="K72" s="206"/>
      <c r="L72" s="209"/>
      <c r="M72" s="206"/>
      <c r="N72" s="209"/>
      <c r="O72" s="206"/>
      <c r="P72" s="209"/>
      <c r="Q72" s="206"/>
      <c r="R72" s="209"/>
      <c r="S72" s="206"/>
      <c r="T72" s="209"/>
      <c r="U72" s="206"/>
      <c r="V72" s="209"/>
      <c r="W72" s="206"/>
      <c r="X72" s="209"/>
      <c r="Y72" s="206"/>
      <c r="Z72" s="209"/>
      <c r="AA72" s="220"/>
      <c r="AB72" s="211"/>
      <c r="AC72" s="212"/>
    </row>
    <row r="73" spans="1:29" s="22" customFormat="1" ht="8.25" customHeight="1">
      <c r="A73" s="207"/>
      <c r="B73" s="225"/>
      <c r="C73" s="207"/>
      <c r="D73" s="225"/>
      <c r="E73" s="207"/>
      <c r="F73" s="225"/>
      <c r="G73" s="207"/>
      <c r="H73" s="225"/>
      <c r="I73" s="207"/>
      <c r="J73" s="210"/>
      <c r="K73" s="207"/>
      <c r="L73" s="210"/>
      <c r="M73" s="207"/>
      <c r="N73" s="210"/>
      <c r="O73" s="207"/>
      <c r="P73" s="210"/>
      <c r="Q73" s="207"/>
      <c r="R73" s="210"/>
      <c r="S73" s="207"/>
      <c r="T73" s="210"/>
      <c r="U73" s="207"/>
      <c r="V73" s="210"/>
      <c r="W73" s="207"/>
      <c r="X73" s="210"/>
      <c r="Y73" s="207"/>
      <c r="Z73" s="210"/>
      <c r="AA73" s="220"/>
      <c r="AB73" s="211"/>
      <c r="AC73" s="212"/>
    </row>
    <row r="74" spans="1:29" s="22" customFormat="1" ht="8.25" customHeight="1">
      <c r="A74" s="236" t="s">
        <v>301</v>
      </c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4" t="s">
        <v>300</v>
      </c>
      <c r="X74" s="234"/>
      <c r="Y74" s="234"/>
      <c r="Z74" s="234"/>
      <c r="AA74" s="231"/>
      <c r="AB74" s="228"/>
      <c r="AC74" s="226"/>
    </row>
    <row r="75" spans="1:29" s="22" customFormat="1" ht="8.25" customHeight="1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35"/>
      <c r="X75" s="235"/>
      <c r="Y75" s="235"/>
      <c r="Z75" s="235"/>
      <c r="AA75" s="232"/>
      <c r="AB75" s="229"/>
      <c r="AC75" s="212"/>
    </row>
    <row r="76" spans="2:29" s="22" customFormat="1" ht="8.25" customHeight="1">
      <c r="B76" s="25"/>
      <c r="D76" s="25"/>
      <c r="F76" s="25"/>
      <c r="H76" s="25"/>
      <c r="J76" s="34"/>
      <c r="L76" s="34"/>
      <c r="N76" s="34"/>
      <c r="P76" s="34"/>
      <c r="R76" s="34"/>
      <c r="T76" s="26"/>
      <c r="V76" s="25"/>
      <c r="W76" s="235"/>
      <c r="X76" s="235"/>
      <c r="Y76" s="235"/>
      <c r="Z76" s="235"/>
      <c r="AA76" s="233"/>
      <c r="AB76" s="230"/>
      <c r="AC76" s="227"/>
    </row>
    <row r="77" spans="1:29" s="22" customFormat="1" ht="8.25" customHeight="1">
      <c r="A77" s="253" t="s">
        <v>17</v>
      </c>
      <c r="B77" s="253"/>
      <c r="C77" s="253"/>
      <c r="D77" s="32"/>
      <c r="E77" s="28"/>
      <c r="F77" s="32"/>
      <c r="G77" s="28"/>
      <c r="H77" s="32"/>
      <c r="I77" s="28"/>
      <c r="J77" s="35"/>
      <c r="K77" s="28"/>
      <c r="L77" s="35"/>
      <c r="M77" s="28"/>
      <c r="N77" s="35"/>
      <c r="O77" s="28"/>
      <c r="P77" s="35"/>
      <c r="Q77" s="28"/>
      <c r="R77" s="35"/>
      <c r="S77" s="28"/>
      <c r="T77" s="38"/>
      <c r="U77" s="28"/>
      <c r="V77" s="32"/>
      <c r="X77" s="25"/>
      <c r="Z77" s="25"/>
      <c r="AA77" s="257" t="s">
        <v>304</v>
      </c>
      <c r="AB77" s="254"/>
      <c r="AC77" s="254"/>
    </row>
    <row r="78" spans="1:29" s="20" customFormat="1" ht="8.25" customHeight="1">
      <c r="A78" s="253"/>
      <c r="B78" s="253"/>
      <c r="C78" s="253"/>
      <c r="D78" s="33"/>
      <c r="E78" s="29"/>
      <c r="F78" s="33"/>
      <c r="G78" s="29"/>
      <c r="H78" s="33"/>
      <c r="I78" s="29"/>
      <c r="J78" s="36"/>
      <c r="K78" s="29"/>
      <c r="L78" s="36"/>
      <c r="M78" s="29"/>
      <c r="N78" s="36"/>
      <c r="O78" s="29"/>
      <c r="P78" s="36"/>
      <c r="Q78" s="29"/>
      <c r="R78" s="36"/>
      <c r="S78" s="29"/>
      <c r="T78" s="39"/>
      <c r="U78" s="29"/>
      <c r="V78" s="33"/>
      <c r="X78" s="25"/>
      <c r="Z78" s="25"/>
      <c r="AA78" s="258"/>
      <c r="AB78" s="255"/>
      <c r="AC78" s="255"/>
    </row>
    <row r="79" spans="1:29" s="20" customFormat="1" ht="8.25" customHeight="1">
      <c r="A79" s="253" t="s">
        <v>302</v>
      </c>
      <c r="B79" s="253"/>
      <c r="C79" s="253"/>
      <c r="D79" s="32"/>
      <c r="E79" s="28"/>
      <c r="F79" s="32"/>
      <c r="G79" s="28"/>
      <c r="H79" s="32"/>
      <c r="I79" s="28"/>
      <c r="J79" s="35"/>
      <c r="K79" s="28"/>
      <c r="L79" s="35"/>
      <c r="M79" s="28"/>
      <c r="N79" s="35"/>
      <c r="O79" s="28"/>
      <c r="P79" s="35"/>
      <c r="Q79" s="28"/>
      <c r="R79" s="35"/>
      <c r="S79" s="28"/>
      <c r="T79" s="38"/>
      <c r="U79" s="28"/>
      <c r="V79" s="35"/>
      <c r="W79" s="28"/>
      <c r="X79" s="35"/>
      <c r="Y79" s="28"/>
      <c r="Z79" s="35"/>
      <c r="AA79" s="259"/>
      <c r="AB79" s="256"/>
      <c r="AC79" s="256"/>
    </row>
    <row r="80" spans="1:26" s="20" customFormat="1" ht="8.25" customHeight="1">
      <c r="A80" s="260"/>
      <c r="B80" s="260"/>
      <c r="C80" s="260"/>
      <c r="D80" s="30"/>
      <c r="E80" s="23"/>
      <c r="F80" s="30"/>
      <c r="G80" s="23"/>
      <c r="H80" s="30"/>
      <c r="I80" s="23"/>
      <c r="J80" s="37"/>
      <c r="K80" s="23"/>
      <c r="L80" s="37"/>
      <c r="M80" s="23"/>
      <c r="N80" s="37"/>
      <c r="O80" s="23"/>
      <c r="P80" s="37"/>
      <c r="Q80" s="23"/>
      <c r="R80" s="37"/>
      <c r="S80" s="23"/>
      <c r="T80" s="40"/>
      <c r="U80" s="23"/>
      <c r="V80" s="30"/>
      <c r="X80" s="25"/>
      <c r="Z80" s="25"/>
    </row>
    <row r="81" spans="1:29" s="20" customFormat="1" ht="8.25" customHeight="1">
      <c r="A81" s="203" t="s">
        <v>303</v>
      </c>
      <c r="B81" s="203"/>
      <c r="C81" s="27"/>
      <c r="D81" s="32"/>
      <c r="E81" s="28"/>
      <c r="F81" s="32"/>
      <c r="G81" s="28"/>
      <c r="H81" s="32"/>
      <c r="I81" s="28"/>
      <c r="J81" s="35"/>
      <c r="K81" s="28"/>
      <c r="L81" s="35"/>
      <c r="M81" s="28"/>
      <c r="N81" s="35"/>
      <c r="O81" s="28"/>
      <c r="P81" s="35"/>
      <c r="Q81" s="28"/>
      <c r="R81" s="35"/>
      <c r="S81" s="28"/>
      <c r="T81" s="38"/>
      <c r="U81" s="28"/>
      <c r="V81" s="32"/>
      <c r="W81" s="27"/>
      <c r="X81" s="32"/>
      <c r="Y81" s="27"/>
      <c r="Z81" s="32"/>
      <c r="AA81" s="27"/>
      <c r="AB81" s="27"/>
      <c r="AC81" s="27"/>
    </row>
    <row r="82" spans="1:26" s="20" customFormat="1" ht="8.25" customHeight="1">
      <c r="A82" s="22"/>
      <c r="B82" s="25"/>
      <c r="D82" s="25"/>
      <c r="F82" s="25"/>
      <c r="H82" s="25"/>
      <c r="J82" s="25"/>
      <c r="L82" s="25"/>
      <c r="N82" s="25"/>
      <c r="P82" s="25"/>
      <c r="R82" s="25"/>
      <c r="T82" s="26"/>
      <c r="V82" s="25"/>
      <c r="X82" s="25"/>
      <c r="Z82" s="25"/>
    </row>
    <row r="83" spans="1:26" s="20" customFormat="1" ht="8.25" customHeight="1">
      <c r="A83" s="22"/>
      <c r="B83" s="25"/>
      <c r="D83" s="25"/>
      <c r="F83" s="25"/>
      <c r="H83" s="25"/>
      <c r="J83" s="25"/>
      <c r="L83" s="25"/>
      <c r="N83" s="25"/>
      <c r="P83" s="25"/>
      <c r="R83" s="25"/>
      <c r="T83" s="26"/>
      <c r="V83" s="25"/>
      <c r="X83" s="25"/>
      <c r="Z83" s="25"/>
    </row>
    <row r="84" spans="1:26" s="20" customFormat="1" ht="8.25" customHeight="1">
      <c r="A84" s="22"/>
      <c r="B84" s="25"/>
      <c r="D84" s="25"/>
      <c r="F84" s="25"/>
      <c r="H84" s="25"/>
      <c r="J84" s="25"/>
      <c r="L84" s="25"/>
      <c r="N84" s="25"/>
      <c r="P84" s="25"/>
      <c r="R84" s="25"/>
      <c r="T84" s="26"/>
      <c r="V84" s="25"/>
      <c r="X84" s="25"/>
      <c r="Z84" s="25"/>
    </row>
    <row r="85" spans="1:26" s="20" customFormat="1" ht="8.25" customHeight="1">
      <c r="A85" s="22"/>
      <c r="B85" s="25"/>
      <c r="D85" s="25"/>
      <c r="F85" s="25"/>
      <c r="H85" s="25"/>
      <c r="J85" s="25"/>
      <c r="L85" s="25"/>
      <c r="N85" s="25"/>
      <c r="P85" s="25"/>
      <c r="R85" s="25"/>
      <c r="T85" s="26"/>
      <c r="V85" s="25"/>
      <c r="X85" s="25"/>
      <c r="Z85" s="25"/>
    </row>
    <row r="86" spans="1:26" s="20" customFormat="1" ht="8.25" customHeight="1">
      <c r="A86" s="22"/>
      <c r="B86" s="25"/>
      <c r="D86" s="25"/>
      <c r="F86" s="25"/>
      <c r="H86" s="25"/>
      <c r="J86" s="25"/>
      <c r="L86" s="25"/>
      <c r="N86" s="25"/>
      <c r="P86" s="25"/>
      <c r="R86" s="25"/>
      <c r="T86" s="26"/>
      <c r="V86" s="25"/>
      <c r="X86" s="25"/>
      <c r="Z86" s="25"/>
    </row>
    <row r="87" spans="1:26" s="20" customFormat="1" ht="8.25" customHeight="1">
      <c r="A87" s="22"/>
      <c r="B87" s="25"/>
      <c r="D87" s="25"/>
      <c r="F87" s="25"/>
      <c r="H87" s="25"/>
      <c r="J87" s="25"/>
      <c r="L87" s="25"/>
      <c r="N87" s="25"/>
      <c r="P87" s="25"/>
      <c r="R87" s="25"/>
      <c r="T87" s="26"/>
      <c r="V87" s="25"/>
      <c r="X87" s="25"/>
      <c r="Z87" s="25"/>
    </row>
    <row r="88" spans="1:26" s="20" customFormat="1" ht="8.25" customHeight="1">
      <c r="A88" s="22"/>
      <c r="B88" s="25"/>
      <c r="D88" s="25"/>
      <c r="F88" s="25"/>
      <c r="H88" s="25"/>
      <c r="J88" s="25"/>
      <c r="L88" s="25"/>
      <c r="N88" s="25"/>
      <c r="P88" s="25"/>
      <c r="R88" s="25"/>
      <c r="T88" s="26"/>
      <c r="V88" s="25"/>
      <c r="X88" s="25"/>
      <c r="Z88" s="25"/>
    </row>
    <row r="89" spans="1:26" s="20" customFormat="1" ht="8.25" customHeight="1">
      <c r="A89" s="22"/>
      <c r="B89" s="25"/>
      <c r="D89" s="25"/>
      <c r="F89" s="25"/>
      <c r="H89" s="25"/>
      <c r="J89" s="25"/>
      <c r="L89" s="25"/>
      <c r="N89" s="25"/>
      <c r="P89" s="25"/>
      <c r="R89" s="25"/>
      <c r="T89" s="26"/>
      <c r="V89" s="25"/>
      <c r="X89" s="25"/>
      <c r="Z89" s="25"/>
    </row>
    <row r="90" spans="1:26" s="20" customFormat="1" ht="8.25" customHeight="1">
      <c r="A90" s="22"/>
      <c r="B90" s="25"/>
      <c r="D90" s="25"/>
      <c r="F90" s="25"/>
      <c r="H90" s="25"/>
      <c r="J90" s="25"/>
      <c r="L90" s="25"/>
      <c r="N90" s="25"/>
      <c r="P90" s="25"/>
      <c r="R90" s="25"/>
      <c r="T90" s="26"/>
      <c r="V90" s="25"/>
      <c r="X90" s="25"/>
      <c r="Z90" s="25"/>
    </row>
    <row r="91" spans="1:26" s="20" customFormat="1" ht="8.25" customHeight="1">
      <c r="A91" s="22"/>
      <c r="B91" s="25"/>
      <c r="D91" s="25"/>
      <c r="F91" s="25"/>
      <c r="H91" s="25"/>
      <c r="J91" s="25"/>
      <c r="L91" s="25"/>
      <c r="N91" s="25"/>
      <c r="P91" s="25"/>
      <c r="R91" s="25"/>
      <c r="T91" s="26"/>
      <c r="V91" s="25"/>
      <c r="X91" s="25"/>
      <c r="Z91" s="25"/>
    </row>
    <row r="92" spans="1:26" s="20" customFormat="1" ht="8.25" customHeight="1">
      <c r="A92" s="22"/>
      <c r="B92" s="25"/>
      <c r="D92" s="25"/>
      <c r="F92" s="25"/>
      <c r="H92" s="25"/>
      <c r="J92" s="25"/>
      <c r="L92" s="25"/>
      <c r="N92" s="25"/>
      <c r="P92" s="25"/>
      <c r="R92" s="25"/>
      <c r="T92" s="26"/>
      <c r="V92" s="25"/>
      <c r="X92" s="25"/>
      <c r="Z92" s="25"/>
    </row>
    <row r="93" spans="1:26" s="20" customFormat="1" ht="8.25" customHeight="1">
      <c r="A93" s="22"/>
      <c r="B93" s="25"/>
      <c r="D93" s="25"/>
      <c r="F93" s="25"/>
      <c r="H93" s="25"/>
      <c r="J93" s="25"/>
      <c r="L93" s="25"/>
      <c r="N93" s="25"/>
      <c r="P93" s="25"/>
      <c r="R93" s="25"/>
      <c r="T93" s="26"/>
      <c r="V93" s="25"/>
      <c r="X93" s="25"/>
      <c r="Z93" s="25"/>
    </row>
    <row r="94" spans="1:26" s="20" customFormat="1" ht="8.25" customHeight="1">
      <c r="A94" s="22"/>
      <c r="B94" s="25"/>
      <c r="D94" s="25"/>
      <c r="F94" s="25"/>
      <c r="H94" s="25"/>
      <c r="J94" s="25"/>
      <c r="L94" s="25"/>
      <c r="N94" s="25"/>
      <c r="P94" s="25"/>
      <c r="R94" s="25"/>
      <c r="T94" s="26"/>
      <c r="V94" s="25"/>
      <c r="X94" s="25"/>
      <c r="Z94" s="25"/>
    </row>
    <row r="95" spans="1:26" s="20" customFormat="1" ht="8.25" customHeight="1">
      <c r="A95" s="22"/>
      <c r="B95" s="25"/>
      <c r="D95" s="25"/>
      <c r="F95" s="25"/>
      <c r="H95" s="25"/>
      <c r="J95" s="25"/>
      <c r="L95" s="25"/>
      <c r="N95" s="25"/>
      <c r="P95" s="25"/>
      <c r="R95" s="25"/>
      <c r="T95" s="26"/>
      <c r="V95" s="25"/>
      <c r="X95" s="25"/>
      <c r="Z95" s="25"/>
    </row>
    <row r="96" spans="1:26" s="20" customFormat="1" ht="8.25" customHeight="1">
      <c r="A96" s="22"/>
      <c r="B96" s="25"/>
      <c r="D96" s="25"/>
      <c r="F96" s="25"/>
      <c r="H96" s="25"/>
      <c r="J96" s="25"/>
      <c r="L96" s="25"/>
      <c r="N96" s="25"/>
      <c r="P96" s="25"/>
      <c r="R96" s="25"/>
      <c r="T96" s="26"/>
      <c r="V96" s="25"/>
      <c r="X96" s="25"/>
      <c r="Z96" s="25"/>
    </row>
    <row r="97" spans="1:26" s="20" customFormat="1" ht="8.25" customHeight="1">
      <c r="A97" s="22"/>
      <c r="B97" s="25"/>
      <c r="D97" s="25"/>
      <c r="F97" s="25"/>
      <c r="H97" s="25"/>
      <c r="J97" s="25"/>
      <c r="L97" s="25"/>
      <c r="N97" s="25"/>
      <c r="P97" s="25"/>
      <c r="R97" s="25"/>
      <c r="T97" s="26"/>
      <c r="V97" s="25"/>
      <c r="X97" s="25"/>
      <c r="Z97" s="25"/>
    </row>
    <row r="98" spans="1:26" s="20" customFormat="1" ht="8.25" customHeight="1">
      <c r="A98" s="22"/>
      <c r="B98" s="25"/>
      <c r="D98" s="25"/>
      <c r="F98" s="25"/>
      <c r="H98" s="25"/>
      <c r="J98" s="25"/>
      <c r="L98" s="25"/>
      <c r="N98" s="25"/>
      <c r="P98" s="25"/>
      <c r="R98" s="25"/>
      <c r="T98" s="26"/>
      <c r="V98" s="25"/>
      <c r="X98" s="25"/>
      <c r="Z98" s="25"/>
    </row>
    <row r="99" spans="1:26" s="20" customFormat="1" ht="8.25" customHeight="1">
      <c r="A99" s="22"/>
      <c r="B99" s="25"/>
      <c r="D99" s="25"/>
      <c r="F99" s="25"/>
      <c r="H99" s="25"/>
      <c r="J99" s="25"/>
      <c r="L99" s="25"/>
      <c r="N99" s="25"/>
      <c r="P99" s="25"/>
      <c r="R99" s="25"/>
      <c r="T99" s="26"/>
      <c r="V99" s="25"/>
      <c r="X99" s="25"/>
      <c r="Z99" s="25"/>
    </row>
    <row r="100" spans="1:26" s="20" customFormat="1" ht="8.25" customHeight="1">
      <c r="A100" s="22"/>
      <c r="B100" s="25"/>
      <c r="D100" s="25"/>
      <c r="F100" s="25"/>
      <c r="H100" s="25"/>
      <c r="J100" s="25"/>
      <c r="L100" s="25"/>
      <c r="N100" s="25"/>
      <c r="P100" s="25"/>
      <c r="R100" s="25"/>
      <c r="T100" s="26"/>
      <c r="V100" s="25"/>
      <c r="X100" s="25"/>
      <c r="Z100" s="25"/>
    </row>
    <row r="101" spans="1:26" s="20" customFormat="1" ht="8.25" customHeight="1">
      <c r="A101" s="22"/>
      <c r="B101" s="25"/>
      <c r="D101" s="25"/>
      <c r="F101" s="25"/>
      <c r="H101" s="25"/>
      <c r="J101" s="25"/>
      <c r="L101" s="25"/>
      <c r="N101" s="25"/>
      <c r="P101" s="25"/>
      <c r="R101" s="25"/>
      <c r="T101" s="26"/>
      <c r="V101" s="25"/>
      <c r="X101" s="25"/>
      <c r="Z101" s="25"/>
    </row>
    <row r="102" spans="1:26" s="20" customFormat="1" ht="8.25" customHeight="1">
      <c r="A102" s="22"/>
      <c r="B102" s="25"/>
      <c r="D102" s="25"/>
      <c r="F102" s="25"/>
      <c r="H102" s="25"/>
      <c r="J102" s="25"/>
      <c r="L102" s="25"/>
      <c r="N102" s="25"/>
      <c r="P102" s="25"/>
      <c r="R102" s="25"/>
      <c r="T102" s="26"/>
      <c r="V102" s="25"/>
      <c r="X102" s="25"/>
      <c r="Z102" s="25"/>
    </row>
    <row r="103" spans="1:26" s="20" customFormat="1" ht="8.25" customHeight="1">
      <c r="A103" s="22"/>
      <c r="B103" s="25"/>
      <c r="D103" s="25"/>
      <c r="F103" s="25"/>
      <c r="H103" s="25"/>
      <c r="J103" s="25"/>
      <c r="L103" s="25"/>
      <c r="N103" s="25"/>
      <c r="P103" s="25"/>
      <c r="R103" s="25"/>
      <c r="T103" s="26"/>
      <c r="V103" s="25"/>
      <c r="X103" s="25"/>
      <c r="Z103" s="25"/>
    </row>
    <row r="104" spans="1:26" s="20" customFormat="1" ht="8.25" customHeight="1">
      <c r="A104" s="22"/>
      <c r="B104" s="25"/>
      <c r="D104" s="25"/>
      <c r="F104" s="25"/>
      <c r="H104" s="25"/>
      <c r="J104" s="25"/>
      <c r="L104" s="25"/>
      <c r="N104" s="25"/>
      <c r="P104" s="25"/>
      <c r="R104" s="25"/>
      <c r="T104" s="26"/>
      <c r="V104" s="25"/>
      <c r="X104" s="25"/>
      <c r="Z104" s="25"/>
    </row>
    <row r="105" spans="1:26" s="20" customFormat="1" ht="8.25" customHeight="1">
      <c r="A105" s="22"/>
      <c r="B105" s="25"/>
      <c r="D105" s="25"/>
      <c r="F105" s="25"/>
      <c r="H105" s="25"/>
      <c r="J105" s="25"/>
      <c r="L105" s="25"/>
      <c r="N105" s="25"/>
      <c r="P105" s="25"/>
      <c r="R105" s="25"/>
      <c r="T105" s="26"/>
      <c r="V105" s="25"/>
      <c r="X105" s="25"/>
      <c r="Z105" s="25"/>
    </row>
    <row r="106" spans="1:26" s="20" customFormat="1" ht="8.25" customHeight="1">
      <c r="A106" s="22"/>
      <c r="B106" s="25"/>
      <c r="D106" s="25"/>
      <c r="F106" s="25"/>
      <c r="H106" s="25"/>
      <c r="J106" s="25"/>
      <c r="L106" s="25"/>
      <c r="N106" s="25"/>
      <c r="P106" s="25"/>
      <c r="R106" s="25"/>
      <c r="T106" s="26"/>
      <c r="V106" s="25"/>
      <c r="X106" s="25"/>
      <c r="Z106" s="25"/>
    </row>
    <row r="107" spans="1:26" s="20" customFormat="1" ht="8.25" customHeight="1">
      <c r="A107" s="22"/>
      <c r="B107" s="25"/>
      <c r="D107" s="25"/>
      <c r="F107" s="25"/>
      <c r="H107" s="25"/>
      <c r="J107" s="25"/>
      <c r="L107" s="25"/>
      <c r="N107" s="25"/>
      <c r="P107" s="25"/>
      <c r="R107" s="25"/>
      <c r="T107" s="26"/>
      <c r="V107" s="25"/>
      <c r="X107" s="25"/>
      <c r="Z107" s="25"/>
    </row>
    <row r="108" spans="1:26" s="20" customFormat="1" ht="8.25" customHeight="1">
      <c r="A108" s="22"/>
      <c r="B108" s="25"/>
      <c r="D108" s="25"/>
      <c r="F108" s="25"/>
      <c r="H108" s="25"/>
      <c r="J108" s="25"/>
      <c r="L108" s="25"/>
      <c r="N108" s="25"/>
      <c r="P108" s="25"/>
      <c r="R108" s="25"/>
      <c r="T108" s="26"/>
      <c r="V108" s="25"/>
      <c r="X108" s="25"/>
      <c r="Z108" s="25"/>
    </row>
    <row r="109" spans="1:26" s="20" customFormat="1" ht="8.25" customHeight="1">
      <c r="A109" s="22"/>
      <c r="B109" s="25"/>
      <c r="D109" s="25"/>
      <c r="F109" s="25"/>
      <c r="H109" s="25"/>
      <c r="J109" s="25"/>
      <c r="L109" s="25"/>
      <c r="N109" s="25"/>
      <c r="P109" s="25"/>
      <c r="R109" s="25"/>
      <c r="T109" s="26"/>
      <c r="V109" s="25"/>
      <c r="X109" s="25"/>
      <c r="Z109" s="25"/>
    </row>
    <row r="110" spans="1:26" s="20" customFormat="1" ht="8.25" customHeight="1">
      <c r="A110" s="22"/>
      <c r="B110" s="25"/>
      <c r="D110" s="25"/>
      <c r="F110" s="25"/>
      <c r="H110" s="25"/>
      <c r="J110" s="25"/>
      <c r="L110" s="25"/>
      <c r="N110" s="25"/>
      <c r="P110" s="25"/>
      <c r="R110" s="25"/>
      <c r="T110" s="26"/>
      <c r="V110" s="25"/>
      <c r="X110" s="25"/>
      <c r="Z110" s="25"/>
    </row>
    <row r="111" spans="1:26" s="20" customFormat="1" ht="8.25" customHeight="1">
      <c r="A111" s="22"/>
      <c r="B111" s="25"/>
      <c r="D111" s="25"/>
      <c r="F111" s="25"/>
      <c r="H111" s="25"/>
      <c r="J111" s="25"/>
      <c r="L111" s="25"/>
      <c r="N111" s="25"/>
      <c r="P111" s="25"/>
      <c r="R111" s="25"/>
      <c r="T111" s="26"/>
      <c r="V111" s="25"/>
      <c r="X111" s="25"/>
      <c r="Z111" s="25"/>
    </row>
    <row r="112" spans="1:26" s="20" customFormat="1" ht="8.25" customHeight="1">
      <c r="A112" s="22"/>
      <c r="B112" s="25"/>
      <c r="D112" s="25"/>
      <c r="F112" s="25"/>
      <c r="H112" s="25"/>
      <c r="J112" s="25"/>
      <c r="L112" s="25"/>
      <c r="N112" s="25"/>
      <c r="P112" s="25"/>
      <c r="R112" s="25"/>
      <c r="T112" s="26"/>
      <c r="V112" s="25"/>
      <c r="X112" s="25"/>
      <c r="Z112" s="25"/>
    </row>
    <row r="113" spans="1:26" s="20" customFormat="1" ht="8.25" customHeight="1">
      <c r="A113" s="22"/>
      <c r="B113" s="25"/>
      <c r="D113" s="25"/>
      <c r="F113" s="25"/>
      <c r="H113" s="25"/>
      <c r="J113" s="25"/>
      <c r="L113" s="25"/>
      <c r="N113" s="25"/>
      <c r="P113" s="25"/>
      <c r="R113" s="25"/>
      <c r="T113" s="26"/>
      <c r="V113" s="25"/>
      <c r="X113" s="25"/>
      <c r="Z113" s="25"/>
    </row>
    <row r="114" spans="1:26" s="20" customFormat="1" ht="8.25" customHeight="1">
      <c r="A114" s="22"/>
      <c r="B114" s="25"/>
      <c r="D114" s="25"/>
      <c r="F114" s="25"/>
      <c r="H114" s="25"/>
      <c r="J114" s="25"/>
      <c r="L114" s="25"/>
      <c r="N114" s="25"/>
      <c r="P114" s="25"/>
      <c r="R114" s="25"/>
      <c r="T114" s="26"/>
      <c r="V114" s="25"/>
      <c r="X114" s="25"/>
      <c r="Z114" s="25"/>
    </row>
    <row r="115" spans="1:26" s="20" customFormat="1" ht="8.25" customHeight="1">
      <c r="A115" s="22"/>
      <c r="B115" s="25"/>
      <c r="D115" s="25"/>
      <c r="F115" s="25"/>
      <c r="H115" s="25"/>
      <c r="J115" s="25"/>
      <c r="L115" s="25"/>
      <c r="N115" s="25"/>
      <c r="P115" s="25"/>
      <c r="R115" s="25"/>
      <c r="T115" s="26"/>
      <c r="V115" s="25"/>
      <c r="X115" s="25"/>
      <c r="Z115" s="25"/>
    </row>
    <row r="116" spans="1:26" s="20" customFormat="1" ht="8.25" customHeight="1">
      <c r="A116" s="22"/>
      <c r="B116" s="25"/>
      <c r="D116" s="25"/>
      <c r="F116" s="25"/>
      <c r="H116" s="25"/>
      <c r="J116" s="25"/>
      <c r="L116" s="25"/>
      <c r="N116" s="25"/>
      <c r="P116" s="25"/>
      <c r="R116" s="25"/>
      <c r="T116" s="26"/>
      <c r="V116" s="25"/>
      <c r="X116" s="25"/>
      <c r="Z116" s="25"/>
    </row>
    <row r="117" spans="1:26" s="20" customFormat="1" ht="8.25" customHeight="1">
      <c r="A117" s="22"/>
      <c r="B117" s="25"/>
      <c r="D117" s="25"/>
      <c r="F117" s="25"/>
      <c r="H117" s="25"/>
      <c r="J117" s="25"/>
      <c r="L117" s="25"/>
      <c r="N117" s="25"/>
      <c r="P117" s="25"/>
      <c r="R117" s="25"/>
      <c r="T117" s="26"/>
      <c r="V117" s="25"/>
      <c r="X117" s="25"/>
      <c r="Z117" s="25"/>
    </row>
    <row r="118" spans="1:26" s="20" customFormat="1" ht="8.25" customHeight="1">
      <c r="A118" s="22"/>
      <c r="B118" s="25"/>
      <c r="D118" s="25"/>
      <c r="F118" s="25"/>
      <c r="H118" s="25"/>
      <c r="J118" s="25"/>
      <c r="L118" s="25"/>
      <c r="N118" s="25"/>
      <c r="P118" s="25"/>
      <c r="R118" s="25"/>
      <c r="T118" s="26"/>
      <c r="V118" s="25"/>
      <c r="X118" s="25"/>
      <c r="Z118" s="25"/>
    </row>
    <row r="119" spans="1:26" s="20" customFormat="1" ht="8.25" customHeight="1">
      <c r="A119" s="22"/>
      <c r="B119" s="25"/>
      <c r="D119" s="25"/>
      <c r="F119" s="25"/>
      <c r="H119" s="25"/>
      <c r="J119" s="25"/>
      <c r="L119" s="25"/>
      <c r="N119" s="25"/>
      <c r="P119" s="25"/>
      <c r="R119" s="25"/>
      <c r="T119" s="26"/>
      <c r="V119" s="25"/>
      <c r="X119" s="25"/>
      <c r="Z119" s="25"/>
    </row>
    <row r="120" spans="1:26" s="20" customFormat="1" ht="8.25" customHeight="1">
      <c r="A120" s="22"/>
      <c r="B120" s="25"/>
      <c r="D120" s="25"/>
      <c r="F120" s="25"/>
      <c r="H120" s="25"/>
      <c r="J120" s="25"/>
      <c r="L120" s="25"/>
      <c r="N120" s="25"/>
      <c r="P120" s="25"/>
      <c r="R120" s="25"/>
      <c r="T120" s="26"/>
      <c r="V120" s="25"/>
      <c r="X120" s="25"/>
      <c r="Z120" s="25"/>
    </row>
    <row r="121" spans="1:26" s="20" customFormat="1" ht="8.25" customHeight="1">
      <c r="A121" s="22"/>
      <c r="B121" s="25"/>
      <c r="D121" s="25"/>
      <c r="F121" s="25"/>
      <c r="H121" s="25"/>
      <c r="J121" s="25"/>
      <c r="L121" s="25"/>
      <c r="N121" s="25"/>
      <c r="P121" s="25"/>
      <c r="R121" s="25"/>
      <c r="T121" s="26"/>
      <c r="V121" s="25"/>
      <c r="X121" s="25"/>
      <c r="Z121" s="25"/>
    </row>
    <row r="122" spans="1:26" s="20" customFormat="1" ht="8.25" customHeight="1">
      <c r="A122" s="22"/>
      <c r="B122" s="25"/>
      <c r="D122" s="25"/>
      <c r="F122" s="25"/>
      <c r="H122" s="25"/>
      <c r="J122" s="25"/>
      <c r="L122" s="25"/>
      <c r="N122" s="25"/>
      <c r="P122" s="25"/>
      <c r="R122" s="25"/>
      <c r="T122" s="26"/>
      <c r="V122" s="25"/>
      <c r="X122" s="25"/>
      <c r="Z122" s="25"/>
    </row>
    <row r="123" spans="1:26" s="20" customFormat="1" ht="8.25" customHeight="1">
      <c r="A123" s="22"/>
      <c r="B123" s="25"/>
      <c r="D123" s="25"/>
      <c r="F123" s="25"/>
      <c r="H123" s="25"/>
      <c r="J123" s="25"/>
      <c r="L123" s="25"/>
      <c r="N123" s="25"/>
      <c r="P123" s="25"/>
      <c r="R123" s="25"/>
      <c r="T123" s="26"/>
      <c r="V123" s="25"/>
      <c r="X123" s="25"/>
      <c r="Z123" s="25"/>
    </row>
    <row r="124" spans="1:26" s="20" customFormat="1" ht="8.25" customHeight="1">
      <c r="A124" s="22"/>
      <c r="B124" s="25"/>
      <c r="D124" s="25"/>
      <c r="F124" s="25"/>
      <c r="H124" s="25"/>
      <c r="J124" s="25"/>
      <c r="L124" s="25"/>
      <c r="N124" s="25"/>
      <c r="P124" s="25"/>
      <c r="R124" s="25"/>
      <c r="T124" s="26"/>
      <c r="V124" s="25"/>
      <c r="X124" s="25"/>
      <c r="Z124" s="25"/>
    </row>
    <row r="125" spans="1:26" s="20" customFormat="1" ht="8.25" customHeight="1">
      <c r="A125" s="22"/>
      <c r="B125" s="25"/>
      <c r="D125" s="25"/>
      <c r="F125" s="25"/>
      <c r="H125" s="25"/>
      <c r="J125" s="25"/>
      <c r="L125" s="25"/>
      <c r="N125" s="25"/>
      <c r="P125" s="25"/>
      <c r="R125" s="25"/>
      <c r="T125" s="26"/>
      <c r="V125" s="25"/>
      <c r="X125" s="25"/>
      <c r="Z125" s="25"/>
    </row>
    <row r="126" spans="1:26" s="20" customFormat="1" ht="8.25" customHeight="1">
      <c r="A126" s="22"/>
      <c r="B126" s="25"/>
      <c r="D126" s="25"/>
      <c r="F126" s="25"/>
      <c r="H126" s="25"/>
      <c r="J126" s="25"/>
      <c r="L126" s="25"/>
      <c r="N126" s="25"/>
      <c r="P126" s="25"/>
      <c r="R126" s="25"/>
      <c r="T126" s="26"/>
      <c r="V126" s="25"/>
      <c r="X126" s="25"/>
      <c r="Z126" s="25"/>
    </row>
    <row r="127" spans="1:26" s="20" customFormat="1" ht="8.25" customHeight="1">
      <c r="A127" s="22"/>
      <c r="B127" s="25"/>
      <c r="D127" s="25"/>
      <c r="F127" s="25"/>
      <c r="H127" s="25"/>
      <c r="J127" s="25"/>
      <c r="L127" s="25"/>
      <c r="N127" s="25"/>
      <c r="P127" s="25"/>
      <c r="R127" s="25"/>
      <c r="T127" s="26"/>
      <c r="V127" s="25"/>
      <c r="X127" s="25"/>
      <c r="Z127" s="25"/>
    </row>
    <row r="128" spans="1:26" s="20" customFormat="1" ht="8.25" customHeight="1">
      <c r="A128" s="22"/>
      <c r="B128" s="25"/>
      <c r="D128" s="25"/>
      <c r="F128" s="25"/>
      <c r="H128" s="25"/>
      <c r="J128" s="25"/>
      <c r="L128" s="25"/>
      <c r="N128" s="25"/>
      <c r="P128" s="25"/>
      <c r="R128" s="25"/>
      <c r="T128" s="26"/>
      <c r="V128" s="25"/>
      <c r="X128" s="25"/>
      <c r="Z128" s="25"/>
    </row>
    <row r="129" spans="1:26" s="20" customFormat="1" ht="8.25" customHeight="1">
      <c r="A129" s="22"/>
      <c r="B129" s="25"/>
      <c r="D129" s="25"/>
      <c r="F129" s="25"/>
      <c r="H129" s="25"/>
      <c r="J129" s="25"/>
      <c r="L129" s="25"/>
      <c r="N129" s="25"/>
      <c r="P129" s="25"/>
      <c r="R129" s="25"/>
      <c r="T129" s="26"/>
      <c r="V129" s="25"/>
      <c r="X129" s="25"/>
      <c r="Z129" s="25"/>
    </row>
    <row r="130" spans="1:26" s="20" customFormat="1" ht="8.25" customHeight="1">
      <c r="A130" s="22"/>
      <c r="B130" s="25"/>
      <c r="D130" s="25"/>
      <c r="F130" s="25"/>
      <c r="H130" s="25"/>
      <c r="J130" s="25"/>
      <c r="L130" s="25"/>
      <c r="N130" s="25"/>
      <c r="P130" s="25"/>
      <c r="R130" s="25"/>
      <c r="T130" s="26"/>
      <c r="V130" s="25"/>
      <c r="X130" s="25"/>
      <c r="Z130" s="25"/>
    </row>
    <row r="131" spans="1:26" s="20" customFormat="1" ht="8.25" customHeight="1">
      <c r="A131" s="22"/>
      <c r="B131" s="25"/>
      <c r="D131" s="25"/>
      <c r="F131" s="25"/>
      <c r="H131" s="25"/>
      <c r="J131" s="25"/>
      <c r="L131" s="25"/>
      <c r="N131" s="25"/>
      <c r="P131" s="25"/>
      <c r="R131" s="25"/>
      <c r="T131" s="26"/>
      <c r="V131" s="25"/>
      <c r="X131" s="25"/>
      <c r="Z131" s="25"/>
    </row>
    <row r="132" spans="1:26" s="20" customFormat="1" ht="8.25" customHeight="1">
      <c r="A132" s="22"/>
      <c r="B132" s="25"/>
      <c r="D132" s="25"/>
      <c r="F132" s="25"/>
      <c r="H132" s="25"/>
      <c r="J132" s="25"/>
      <c r="L132" s="25"/>
      <c r="N132" s="25"/>
      <c r="P132" s="25"/>
      <c r="R132" s="25"/>
      <c r="T132" s="26"/>
      <c r="V132" s="25"/>
      <c r="X132" s="25"/>
      <c r="Z132" s="25"/>
    </row>
    <row r="133" spans="1:26" s="20" customFormat="1" ht="8.25" customHeight="1">
      <c r="A133" s="22"/>
      <c r="B133" s="25"/>
      <c r="D133" s="25"/>
      <c r="F133" s="25"/>
      <c r="H133" s="25"/>
      <c r="J133" s="25"/>
      <c r="L133" s="25"/>
      <c r="N133" s="25"/>
      <c r="P133" s="25"/>
      <c r="R133" s="25"/>
      <c r="T133" s="26"/>
      <c r="V133" s="25"/>
      <c r="X133" s="25"/>
      <c r="Z133" s="25"/>
    </row>
    <row r="134" spans="1:26" s="20" customFormat="1" ht="8.25" customHeight="1">
      <c r="A134" s="22"/>
      <c r="B134" s="25"/>
      <c r="D134" s="25"/>
      <c r="F134" s="25"/>
      <c r="H134" s="25"/>
      <c r="J134" s="25"/>
      <c r="L134" s="25"/>
      <c r="N134" s="25"/>
      <c r="P134" s="25"/>
      <c r="R134" s="25"/>
      <c r="T134" s="26"/>
      <c r="V134" s="25"/>
      <c r="X134" s="25"/>
      <c r="Z134" s="25"/>
    </row>
    <row r="135" spans="1:26" s="20" customFormat="1" ht="8.25" customHeight="1">
      <c r="A135" s="22"/>
      <c r="B135" s="25"/>
      <c r="D135" s="25"/>
      <c r="F135" s="25"/>
      <c r="H135" s="25"/>
      <c r="J135" s="25"/>
      <c r="L135" s="25"/>
      <c r="N135" s="25"/>
      <c r="P135" s="25"/>
      <c r="R135" s="25"/>
      <c r="T135" s="26"/>
      <c r="V135" s="25"/>
      <c r="X135" s="25"/>
      <c r="Z135" s="25"/>
    </row>
    <row r="136" spans="1:26" s="20" customFormat="1" ht="8.25" customHeight="1">
      <c r="A136" s="22"/>
      <c r="B136" s="25"/>
      <c r="D136" s="25"/>
      <c r="F136" s="25"/>
      <c r="H136" s="25"/>
      <c r="J136" s="25"/>
      <c r="L136" s="25"/>
      <c r="N136" s="25"/>
      <c r="P136" s="25"/>
      <c r="R136" s="25"/>
      <c r="T136" s="26"/>
      <c r="V136" s="25"/>
      <c r="X136" s="25"/>
      <c r="Z136" s="25"/>
    </row>
    <row r="137" spans="1:26" s="20" customFormat="1" ht="8.25" customHeight="1">
      <c r="A137" s="22"/>
      <c r="B137" s="25"/>
      <c r="D137" s="25"/>
      <c r="F137" s="25"/>
      <c r="H137" s="25"/>
      <c r="J137" s="25"/>
      <c r="L137" s="25"/>
      <c r="N137" s="25"/>
      <c r="P137" s="25"/>
      <c r="R137" s="25"/>
      <c r="T137" s="26"/>
      <c r="V137" s="25"/>
      <c r="X137" s="25"/>
      <c r="Z137" s="25"/>
    </row>
    <row r="138" spans="1:26" s="20" customFormat="1" ht="8.25" customHeight="1">
      <c r="A138" s="22"/>
      <c r="B138" s="25"/>
      <c r="D138" s="25"/>
      <c r="F138" s="25"/>
      <c r="H138" s="25"/>
      <c r="J138" s="25"/>
      <c r="L138" s="25"/>
      <c r="N138" s="25"/>
      <c r="P138" s="25"/>
      <c r="R138" s="25"/>
      <c r="T138" s="26"/>
      <c r="V138" s="25"/>
      <c r="X138" s="25"/>
      <c r="Z138" s="25"/>
    </row>
    <row r="139" spans="1:26" s="20" customFormat="1" ht="8.25" customHeight="1">
      <c r="A139" s="22"/>
      <c r="B139" s="25"/>
      <c r="D139" s="25"/>
      <c r="F139" s="25"/>
      <c r="H139" s="25"/>
      <c r="J139" s="25"/>
      <c r="L139" s="25"/>
      <c r="N139" s="25"/>
      <c r="P139" s="25"/>
      <c r="R139" s="25"/>
      <c r="T139" s="26"/>
      <c r="V139" s="25"/>
      <c r="X139" s="25"/>
      <c r="Z139" s="25"/>
    </row>
    <row r="140" spans="1:26" s="20" customFormat="1" ht="8.25" customHeight="1">
      <c r="A140" s="22"/>
      <c r="B140" s="25"/>
      <c r="D140" s="25"/>
      <c r="F140" s="25"/>
      <c r="H140" s="25"/>
      <c r="J140" s="25"/>
      <c r="L140" s="25"/>
      <c r="N140" s="25"/>
      <c r="P140" s="25"/>
      <c r="R140" s="25"/>
      <c r="T140" s="26"/>
      <c r="V140" s="25"/>
      <c r="X140" s="25"/>
      <c r="Z140" s="25"/>
    </row>
    <row r="141" spans="1:26" s="20" customFormat="1" ht="8.25" customHeight="1">
      <c r="A141" s="22"/>
      <c r="B141" s="25"/>
      <c r="D141" s="25"/>
      <c r="F141" s="25"/>
      <c r="H141" s="25"/>
      <c r="J141" s="25"/>
      <c r="L141" s="25"/>
      <c r="N141" s="25"/>
      <c r="P141" s="25"/>
      <c r="R141" s="25"/>
      <c r="T141" s="26"/>
      <c r="V141" s="25"/>
      <c r="X141" s="25"/>
      <c r="Z141" s="25"/>
    </row>
    <row r="142" spans="1:26" s="20" customFormat="1" ht="8.25" customHeight="1">
      <c r="A142" s="22"/>
      <c r="B142" s="25"/>
      <c r="D142" s="25"/>
      <c r="F142" s="25"/>
      <c r="H142" s="25"/>
      <c r="J142" s="25"/>
      <c r="L142" s="25"/>
      <c r="N142" s="25"/>
      <c r="P142" s="25"/>
      <c r="R142" s="25"/>
      <c r="T142" s="26"/>
      <c r="V142" s="25"/>
      <c r="X142" s="25"/>
      <c r="Z142" s="25"/>
    </row>
    <row r="143" spans="1:26" s="20" customFormat="1" ht="8.25" customHeight="1">
      <c r="A143" s="22"/>
      <c r="B143" s="25"/>
      <c r="D143" s="25"/>
      <c r="F143" s="25"/>
      <c r="H143" s="25"/>
      <c r="J143" s="25"/>
      <c r="L143" s="25"/>
      <c r="N143" s="25"/>
      <c r="P143" s="25"/>
      <c r="R143" s="25"/>
      <c r="T143" s="26"/>
      <c r="V143" s="25"/>
      <c r="X143" s="25"/>
      <c r="Z143" s="25"/>
    </row>
    <row r="144" spans="1:26" s="20" customFormat="1" ht="8.25" customHeight="1">
      <c r="A144" s="22"/>
      <c r="B144" s="25"/>
      <c r="D144" s="25"/>
      <c r="F144" s="25"/>
      <c r="H144" s="25"/>
      <c r="J144" s="25"/>
      <c r="L144" s="25"/>
      <c r="N144" s="25"/>
      <c r="P144" s="25"/>
      <c r="R144" s="25"/>
      <c r="T144" s="26"/>
      <c r="V144" s="25"/>
      <c r="X144" s="25"/>
      <c r="Z144" s="25"/>
    </row>
    <row r="145" spans="1:26" s="20" customFormat="1" ht="8.25" customHeight="1">
      <c r="A145" s="22"/>
      <c r="B145" s="25"/>
      <c r="D145" s="25"/>
      <c r="F145" s="25"/>
      <c r="H145" s="25"/>
      <c r="J145" s="25"/>
      <c r="L145" s="25"/>
      <c r="N145" s="25"/>
      <c r="P145" s="25"/>
      <c r="R145" s="25"/>
      <c r="T145" s="26"/>
      <c r="V145" s="25"/>
      <c r="X145" s="25"/>
      <c r="Z145" s="25"/>
    </row>
    <row r="146" spans="1:26" s="20" customFormat="1" ht="8.25" customHeight="1">
      <c r="A146" s="22"/>
      <c r="B146" s="25"/>
      <c r="D146" s="25"/>
      <c r="F146" s="25"/>
      <c r="H146" s="25"/>
      <c r="J146" s="25"/>
      <c r="L146" s="25"/>
      <c r="N146" s="25"/>
      <c r="P146" s="25"/>
      <c r="R146" s="25"/>
      <c r="T146" s="26"/>
      <c r="V146" s="25"/>
      <c r="X146" s="25"/>
      <c r="Z146" s="25"/>
    </row>
    <row r="147" spans="1:26" s="20" customFormat="1" ht="8.25" customHeight="1">
      <c r="A147" s="22"/>
      <c r="B147" s="25"/>
      <c r="D147" s="25"/>
      <c r="F147" s="25"/>
      <c r="H147" s="25"/>
      <c r="J147" s="25"/>
      <c r="L147" s="25"/>
      <c r="N147" s="25"/>
      <c r="P147" s="25"/>
      <c r="R147" s="25"/>
      <c r="T147" s="26"/>
      <c r="V147" s="25"/>
      <c r="X147" s="25"/>
      <c r="Z147" s="25"/>
    </row>
    <row r="148" spans="1:26" s="20" customFormat="1" ht="8.25" customHeight="1">
      <c r="A148" s="22"/>
      <c r="B148" s="25"/>
      <c r="D148" s="25"/>
      <c r="F148" s="25"/>
      <c r="H148" s="25"/>
      <c r="J148" s="25"/>
      <c r="L148" s="25"/>
      <c r="N148" s="25"/>
      <c r="P148" s="25"/>
      <c r="R148" s="25"/>
      <c r="T148" s="26"/>
      <c r="V148" s="25"/>
      <c r="X148" s="25"/>
      <c r="Z148" s="25"/>
    </row>
    <row r="149" spans="1:26" s="20" customFormat="1" ht="8.25" customHeight="1">
      <c r="A149" s="22"/>
      <c r="B149" s="25"/>
      <c r="D149" s="25"/>
      <c r="F149" s="25"/>
      <c r="H149" s="25"/>
      <c r="J149" s="25"/>
      <c r="L149" s="25"/>
      <c r="N149" s="25"/>
      <c r="P149" s="25"/>
      <c r="R149" s="25"/>
      <c r="T149" s="26"/>
      <c r="V149" s="25"/>
      <c r="X149" s="25"/>
      <c r="Z149" s="25"/>
    </row>
    <row r="150" spans="1:26" s="20" customFormat="1" ht="8.25" customHeight="1">
      <c r="A150" s="22"/>
      <c r="B150" s="25"/>
      <c r="D150" s="25"/>
      <c r="F150" s="25"/>
      <c r="H150" s="25"/>
      <c r="J150" s="25"/>
      <c r="L150" s="25"/>
      <c r="N150" s="25"/>
      <c r="P150" s="25"/>
      <c r="R150" s="25"/>
      <c r="T150" s="26"/>
      <c r="V150" s="25"/>
      <c r="X150" s="25"/>
      <c r="Z150" s="25"/>
    </row>
    <row r="151" spans="1:26" s="20" customFormat="1" ht="8.25" customHeight="1">
      <c r="A151" s="22"/>
      <c r="B151" s="25"/>
      <c r="D151" s="25"/>
      <c r="F151" s="25"/>
      <c r="H151" s="25"/>
      <c r="J151" s="25"/>
      <c r="L151" s="25"/>
      <c r="N151" s="25"/>
      <c r="P151" s="25"/>
      <c r="R151" s="25"/>
      <c r="T151" s="26"/>
      <c r="V151" s="25"/>
      <c r="X151" s="25"/>
      <c r="Z151" s="25"/>
    </row>
    <row r="152" spans="1:26" s="20" customFormat="1" ht="8.25" customHeight="1">
      <c r="A152" s="22"/>
      <c r="B152" s="25"/>
      <c r="D152" s="25"/>
      <c r="F152" s="25"/>
      <c r="H152" s="25"/>
      <c r="J152" s="25"/>
      <c r="L152" s="25"/>
      <c r="N152" s="25"/>
      <c r="P152" s="25"/>
      <c r="R152" s="25"/>
      <c r="T152" s="26"/>
      <c r="V152" s="25"/>
      <c r="X152" s="25"/>
      <c r="Z152" s="25"/>
    </row>
    <row r="153" spans="1:26" s="20" customFormat="1" ht="8.25" customHeight="1">
      <c r="A153" s="22"/>
      <c r="B153" s="25"/>
      <c r="D153" s="25"/>
      <c r="F153" s="25"/>
      <c r="H153" s="25"/>
      <c r="J153" s="25"/>
      <c r="L153" s="25"/>
      <c r="N153" s="25"/>
      <c r="P153" s="25"/>
      <c r="R153" s="25"/>
      <c r="T153" s="26"/>
      <c r="V153" s="25"/>
      <c r="X153" s="25"/>
      <c r="Z153" s="25"/>
    </row>
    <row r="154" spans="1:26" s="20" customFormat="1" ht="8.25" customHeight="1">
      <c r="A154" s="22"/>
      <c r="B154" s="25"/>
      <c r="D154" s="25"/>
      <c r="F154" s="25"/>
      <c r="H154" s="25"/>
      <c r="J154" s="25"/>
      <c r="L154" s="25"/>
      <c r="N154" s="25"/>
      <c r="P154" s="25"/>
      <c r="R154" s="25"/>
      <c r="T154" s="26"/>
      <c r="V154" s="25"/>
      <c r="X154" s="25"/>
      <c r="Z154" s="25"/>
    </row>
    <row r="155" spans="1:26" s="20" customFormat="1" ht="8.25" customHeight="1">
      <c r="A155" s="22"/>
      <c r="B155" s="25"/>
      <c r="D155" s="25"/>
      <c r="F155" s="25"/>
      <c r="H155" s="25"/>
      <c r="J155" s="25"/>
      <c r="L155" s="25"/>
      <c r="N155" s="25"/>
      <c r="P155" s="25"/>
      <c r="R155" s="25"/>
      <c r="T155" s="26"/>
      <c r="V155" s="25"/>
      <c r="X155" s="25"/>
      <c r="Z155" s="25"/>
    </row>
    <row r="156" spans="1:26" s="20" customFormat="1" ht="12.75">
      <c r="A156" s="22"/>
      <c r="B156" s="25"/>
      <c r="D156" s="25"/>
      <c r="F156" s="25"/>
      <c r="H156" s="25"/>
      <c r="J156" s="25"/>
      <c r="L156" s="25"/>
      <c r="N156" s="25"/>
      <c r="P156" s="25"/>
      <c r="R156" s="25"/>
      <c r="T156" s="26"/>
      <c r="V156" s="25"/>
      <c r="X156" s="25"/>
      <c r="Z156" s="25"/>
    </row>
    <row r="157" spans="1:26" s="20" customFormat="1" ht="12.75">
      <c r="A157" s="22"/>
      <c r="B157" s="25"/>
      <c r="D157" s="25"/>
      <c r="F157" s="25"/>
      <c r="H157" s="25"/>
      <c r="J157" s="25"/>
      <c r="L157" s="25"/>
      <c r="N157" s="25"/>
      <c r="P157" s="25"/>
      <c r="R157" s="25"/>
      <c r="T157" s="26"/>
      <c r="V157" s="25"/>
      <c r="X157" s="25"/>
      <c r="Z157" s="25"/>
    </row>
    <row r="158" spans="1:26" s="20" customFormat="1" ht="12.75">
      <c r="A158" s="22"/>
      <c r="B158" s="25"/>
      <c r="D158" s="25"/>
      <c r="F158" s="25"/>
      <c r="H158" s="25"/>
      <c r="J158" s="25"/>
      <c r="L158" s="25"/>
      <c r="N158" s="25"/>
      <c r="P158" s="25"/>
      <c r="R158" s="25"/>
      <c r="T158" s="26"/>
      <c r="V158" s="25"/>
      <c r="X158" s="25"/>
      <c r="Z158" s="25"/>
    </row>
    <row r="159" spans="1:26" s="20" customFormat="1" ht="12.75">
      <c r="A159" s="22"/>
      <c r="B159" s="25"/>
      <c r="D159" s="25"/>
      <c r="F159" s="25"/>
      <c r="H159" s="25"/>
      <c r="J159" s="25"/>
      <c r="L159" s="25"/>
      <c r="N159" s="25"/>
      <c r="P159" s="25"/>
      <c r="R159" s="25"/>
      <c r="T159" s="26"/>
      <c r="V159" s="25"/>
      <c r="X159" s="25"/>
      <c r="Z159" s="25"/>
    </row>
    <row r="160" spans="1:26" s="20" customFormat="1" ht="12.75">
      <c r="A160" s="22"/>
      <c r="B160" s="25"/>
      <c r="D160" s="25"/>
      <c r="F160" s="25"/>
      <c r="H160" s="25"/>
      <c r="J160" s="25"/>
      <c r="L160" s="25"/>
      <c r="N160" s="25"/>
      <c r="P160" s="25"/>
      <c r="R160" s="25"/>
      <c r="T160" s="26"/>
      <c r="V160" s="25"/>
      <c r="X160" s="25"/>
      <c r="Z160" s="25"/>
    </row>
    <row r="161" spans="1:26" s="20" customFormat="1" ht="12.75">
      <c r="A161" s="22"/>
      <c r="B161" s="25"/>
      <c r="D161" s="25"/>
      <c r="F161" s="25"/>
      <c r="H161" s="25"/>
      <c r="J161" s="25"/>
      <c r="L161" s="25"/>
      <c r="N161" s="25"/>
      <c r="P161" s="25"/>
      <c r="R161" s="25"/>
      <c r="T161" s="26"/>
      <c r="V161" s="25"/>
      <c r="X161" s="25"/>
      <c r="Z161" s="25"/>
    </row>
    <row r="162" spans="1:26" s="20" customFormat="1" ht="12.75">
      <c r="A162" s="22"/>
      <c r="B162" s="25"/>
      <c r="D162" s="25"/>
      <c r="F162" s="25"/>
      <c r="H162" s="25"/>
      <c r="J162" s="25"/>
      <c r="L162" s="25"/>
      <c r="N162" s="25"/>
      <c r="P162" s="25"/>
      <c r="R162" s="25"/>
      <c r="T162" s="26"/>
      <c r="V162" s="25"/>
      <c r="X162" s="25"/>
      <c r="Z162" s="25"/>
    </row>
    <row r="163" spans="1:26" s="20" customFormat="1" ht="12.75">
      <c r="A163" s="22"/>
      <c r="B163" s="25"/>
      <c r="D163" s="25"/>
      <c r="F163" s="25"/>
      <c r="H163" s="25"/>
      <c r="J163" s="25"/>
      <c r="L163" s="25"/>
      <c r="N163" s="25"/>
      <c r="P163" s="25"/>
      <c r="R163" s="25"/>
      <c r="T163" s="26"/>
      <c r="V163" s="25"/>
      <c r="X163" s="25"/>
      <c r="Z163" s="25"/>
    </row>
    <row r="164" spans="1:26" s="20" customFormat="1" ht="12.75">
      <c r="A164" s="22"/>
      <c r="B164" s="25"/>
      <c r="D164" s="25"/>
      <c r="F164" s="25"/>
      <c r="H164" s="25"/>
      <c r="J164" s="25"/>
      <c r="L164" s="25"/>
      <c r="N164" s="25"/>
      <c r="P164" s="25"/>
      <c r="R164" s="25"/>
      <c r="T164" s="26"/>
      <c r="V164" s="25"/>
      <c r="X164" s="25"/>
      <c r="Z164" s="25"/>
    </row>
    <row r="165" spans="1:26" s="20" customFormat="1" ht="12.75">
      <c r="A165" s="22"/>
      <c r="B165" s="25"/>
      <c r="D165" s="25"/>
      <c r="F165" s="25"/>
      <c r="H165" s="25"/>
      <c r="J165" s="25"/>
      <c r="L165" s="25"/>
      <c r="N165" s="25"/>
      <c r="P165" s="25"/>
      <c r="R165" s="25"/>
      <c r="T165" s="26"/>
      <c r="V165" s="25"/>
      <c r="X165" s="25"/>
      <c r="Z165" s="25"/>
    </row>
    <row r="166" spans="1:26" s="20" customFormat="1" ht="12.75">
      <c r="A166" s="22"/>
      <c r="B166" s="25"/>
      <c r="D166" s="25"/>
      <c r="F166" s="25"/>
      <c r="H166" s="25"/>
      <c r="J166" s="25"/>
      <c r="L166" s="25"/>
      <c r="N166" s="25"/>
      <c r="P166" s="25"/>
      <c r="R166" s="25"/>
      <c r="T166" s="26"/>
      <c r="V166" s="25"/>
      <c r="X166" s="25"/>
      <c r="Z166" s="25"/>
    </row>
    <row r="167" spans="1:26" s="20" customFormat="1" ht="12.75">
      <c r="A167" s="22"/>
      <c r="B167" s="25"/>
      <c r="D167" s="25"/>
      <c r="F167" s="25"/>
      <c r="H167" s="25"/>
      <c r="J167" s="25"/>
      <c r="L167" s="25"/>
      <c r="N167" s="25"/>
      <c r="P167" s="25"/>
      <c r="R167" s="25"/>
      <c r="T167" s="26"/>
      <c r="V167" s="25"/>
      <c r="X167" s="25"/>
      <c r="Z167" s="25"/>
    </row>
    <row r="168" spans="1:26" s="20" customFormat="1" ht="12.75">
      <c r="A168" s="22"/>
      <c r="B168" s="25"/>
      <c r="D168" s="25"/>
      <c r="F168" s="25"/>
      <c r="H168" s="25"/>
      <c r="J168" s="25"/>
      <c r="L168" s="25"/>
      <c r="N168" s="25"/>
      <c r="P168" s="25"/>
      <c r="R168" s="25"/>
      <c r="T168" s="26"/>
      <c r="V168" s="25"/>
      <c r="X168" s="25"/>
      <c r="Z168" s="25"/>
    </row>
    <row r="169" spans="1:26" s="20" customFormat="1" ht="12.75">
      <c r="A169" s="22"/>
      <c r="B169" s="25"/>
      <c r="D169" s="25"/>
      <c r="F169" s="25"/>
      <c r="H169" s="25"/>
      <c r="J169" s="25"/>
      <c r="L169" s="25"/>
      <c r="N169" s="25"/>
      <c r="P169" s="25"/>
      <c r="R169" s="25"/>
      <c r="T169" s="26"/>
      <c r="V169" s="25"/>
      <c r="X169" s="25"/>
      <c r="Z169" s="25"/>
    </row>
    <row r="170" spans="1:26" s="20" customFormat="1" ht="12.75">
      <c r="A170" s="22"/>
      <c r="B170" s="25"/>
      <c r="D170" s="25"/>
      <c r="F170" s="25"/>
      <c r="H170" s="25"/>
      <c r="J170" s="25"/>
      <c r="L170" s="25"/>
      <c r="N170" s="25"/>
      <c r="P170" s="25"/>
      <c r="R170" s="25"/>
      <c r="T170" s="26"/>
      <c r="V170" s="25"/>
      <c r="X170" s="25"/>
      <c r="Z170" s="25"/>
    </row>
    <row r="171" spans="1:26" s="20" customFormat="1" ht="12.75">
      <c r="A171" s="22"/>
      <c r="B171" s="25"/>
      <c r="D171" s="25"/>
      <c r="F171" s="25"/>
      <c r="H171" s="25"/>
      <c r="J171" s="25"/>
      <c r="L171" s="25"/>
      <c r="N171" s="25"/>
      <c r="P171" s="25"/>
      <c r="R171" s="25"/>
      <c r="T171" s="26"/>
      <c r="V171" s="25"/>
      <c r="X171" s="25"/>
      <c r="Z171" s="25"/>
    </row>
    <row r="172" spans="1:26" s="20" customFormat="1" ht="12.75">
      <c r="A172" s="22"/>
      <c r="B172" s="25"/>
      <c r="D172" s="25"/>
      <c r="F172" s="25"/>
      <c r="H172" s="25"/>
      <c r="J172" s="25"/>
      <c r="L172" s="25"/>
      <c r="N172" s="25"/>
      <c r="P172" s="25"/>
      <c r="R172" s="25"/>
      <c r="T172" s="26"/>
      <c r="V172" s="25"/>
      <c r="X172" s="25"/>
      <c r="Z172" s="25"/>
    </row>
    <row r="173" spans="1:26" s="20" customFormat="1" ht="12.75">
      <c r="A173" s="22"/>
      <c r="B173" s="25"/>
      <c r="D173" s="25"/>
      <c r="F173" s="25"/>
      <c r="H173" s="25"/>
      <c r="J173" s="25"/>
      <c r="L173" s="25"/>
      <c r="N173" s="25"/>
      <c r="P173" s="25"/>
      <c r="R173" s="25"/>
      <c r="T173" s="26"/>
      <c r="V173" s="25"/>
      <c r="X173" s="25"/>
      <c r="Z173" s="25"/>
    </row>
    <row r="174" spans="1:26" s="20" customFormat="1" ht="12.75">
      <c r="A174" s="22"/>
      <c r="B174" s="25"/>
      <c r="D174" s="25"/>
      <c r="F174" s="25"/>
      <c r="H174" s="25"/>
      <c r="J174" s="25"/>
      <c r="L174" s="25"/>
      <c r="N174" s="25"/>
      <c r="P174" s="25"/>
      <c r="R174" s="25"/>
      <c r="T174" s="26"/>
      <c r="V174" s="25"/>
      <c r="X174" s="25"/>
      <c r="Z174" s="25"/>
    </row>
    <row r="175" spans="1:26" s="20" customFormat="1" ht="12.75">
      <c r="A175" s="22"/>
      <c r="B175" s="25"/>
      <c r="D175" s="25"/>
      <c r="F175" s="25"/>
      <c r="H175" s="25"/>
      <c r="J175" s="25"/>
      <c r="L175" s="25"/>
      <c r="N175" s="25"/>
      <c r="P175" s="25"/>
      <c r="R175" s="25"/>
      <c r="T175" s="26"/>
      <c r="V175" s="25"/>
      <c r="X175" s="25"/>
      <c r="Z175" s="25"/>
    </row>
    <row r="176" spans="1:26" s="20" customFormat="1" ht="12.75">
      <c r="A176" s="22"/>
      <c r="B176" s="25"/>
      <c r="D176" s="25"/>
      <c r="F176" s="25"/>
      <c r="H176" s="25"/>
      <c r="J176" s="25"/>
      <c r="L176" s="25"/>
      <c r="N176" s="25"/>
      <c r="P176" s="25"/>
      <c r="R176" s="25"/>
      <c r="T176" s="26"/>
      <c r="V176" s="25"/>
      <c r="X176" s="25"/>
      <c r="Z176" s="25"/>
    </row>
    <row r="177" spans="1:26" s="20" customFormat="1" ht="12.75">
      <c r="A177" s="22"/>
      <c r="B177" s="25"/>
      <c r="D177" s="25"/>
      <c r="F177" s="25"/>
      <c r="H177" s="25"/>
      <c r="J177" s="25"/>
      <c r="L177" s="25"/>
      <c r="N177" s="25"/>
      <c r="P177" s="25"/>
      <c r="R177" s="25"/>
      <c r="T177" s="26"/>
      <c r="V177" s="25"/>
      <c r="X177" s="25"/>
      <c r="Z177" s="25"/>
    </row>
    <row r="178" spans="1:26" s="20" customFormat="1" ht="12.75">
      <c r="A178" s="22"/>
      <c r="B178" s="25"/>
      <c r="D178" s="25"/>
      <c r="F178" s="25"/>
      <c r="H178" s="25"/>
      <c r="J178" s="25"/>
      <c r="L178" s="25"/>
      <c r="N178" s="25"/>
      <c r="P178" s="25"/>
      <c r="R178" s="25"/>
      <c r="T178" s="26"/>
      <c r="V178" s="25"/>
      <c r="X178" s="25"/>
      <c r="Z178" s="25"/>
    </row>
    <row r="179" spans="1:26" s="20" customFormat="1" ht="12.75">
      <c r="A179" s="22"/>
      <c r="B179" s="25"/>
      <c r="D179" s="25"/>
      <c r="F179" s="25"/>
      <c r="H179" s="25"/>
      <c r="J179" s="25"/>
      <c r="L179" s="25"/>
      <c r="N179" s="25"/>
      <c r="P179" s="25"/>
      <c r="R179" s="25"/>
      <c r="T179" s="26"/>
      <c r="V179" s="25"/>
      <c r="X179" s="25"/>
      <c r="Z179" s="25"/>
    </row>
    <row r="180" spans="1:26" s="20" customFormat="1" ht="12.75">
      <c r="A180" s="22"/>
      <c r="B180" s="25"/>
      <c r="D180" s="25"/>
      <c r="F180" s="25"/>
      <c r="H180" s="25"/>
      <c r="J180" s="25"/>
      <c r="L180" s="25"/>
      <c r="N180" s="25"/>
      <c r="P180" s="25"/>
      <c r="R180" s="25"/>
      <c r="T180" s="26"/>
      <c r="V180" s="25"/>
      <c r="X180" s="25"/>
      <c r="Z180" s="25"/>
    </row>
    <row r="181" spans="1:26" s="20" customFormat="1" ht="12.75">
      <c r="A181" s="22"/>
      <c r="B181" s="25"/>
      <c r="D181" s="25"/>
      <c r="F181" s="25"/>
      <c r="H181" s="25"/>
      <c r="J181" s="25"/>
      <c r="L181" s="25"/>
      <c r="N181" s="25"/>
      <c r="P181" s="25"/>
      <c r="R181" s="25"/>
      <c r="T181" s="26"/>
      <c r="V181" s="25"/>
      <c r="X181" s="25"/>
      <c r="Z181" s="25"/>
    </row>
    <row r="182" spans="1:26" s="20" customFormat="1" ht="12.75">
      <c r="A182" s="22"/>
      <c r="B182" s="25"/>
      <c r="D182" s="25"/>
      <c r="F182" s="25"/>
      <c r="H182" s="25"/>
      <c r="J182" s="25"/>
      <c r="L182" s="25"/>
      <c r="N182" s="25"/>
      <c r="P182" s="25"/>
      <c r="R182" s="25"/>
      <c r="T182" s="26"/>
      <c r="V182" s="25"/>
      <c r="X182" s="25"/>
      <c r="Z182" s="25"/>
    </row>
    <row r="183" spans="1:26" s="20" customFormat="1" ht="12.75">
      <c r="A183" s="22"/>
      <c r="B183" s="25"/>
      <c r="D183" s="25"/>
      <c r="F183" s="25"/>
      <c r="H183" s="25"/>
      <c r="J183" s="25"/>
      <c r="L183" s="25"/>
      <c r="N183" s="25"/>
      <c r="P183" s="25"/>
      <c r="R183" s="25"/>
      <c r="T183" s="26"/>
      <c r="V183" s="25"/>
      <c r="X183" s="25"/>
      <c r="Z183" s="25"/>
    </row>
    <row r="184" spans="1:26" s="20" customFormat="1" ht="12.75">
      <c r="A184" s="22"/>
      <c r="B184" s="25"/>
      <c r="D184" s="25"/>
      <c r="F184" s="25"/>
      <c r="H184" s="25"/>
      <c r="J184" s="25"/>
      <c r="L184" s="25"/>
      <c r="N184" s="25"/>
      <c r="P184" s="25"/>
      <c r="R184" s="25"/>
      <c r="T184" s="26"/>
      <c r="V184" s="25"/>
      <c r="X184" s="25"/>
      <c r="Z184" s="25"/>
    </row>
    <row r="185" spans="1:26" s="20" customFormat="1" ht="12.75">
      <c r="A185" s="22"/>
      <c r="B185" s="25"/>
      <c r="D185" s="25"/>
      <c r="F185" s="25"/>
      <c r="H185" s="25"/>
      <c r="J185" s="25"/>
      <c r="L185" s="25"/>
      <c r="N185" s="25"/>
      <c r="P185" s="25"/>
      <c r="R185" s="25"/>
      <c r="T185" s="26"/>
      <c r="V185" s="25"/>
      <c r="X185" s="25"/>
      <c r="Z185" s="25"/>
    </row>
    <row r="186" spans="1:26" s="20" customFormat="1" ht="12.75">
      <c r="A186" s="22"/>
      <c r="B186" s="25"/>
      <c r="D186" s="25"/>
      <c r="F186" s="25"/>
      <c r="H186" s="25"/>
      <c r="J186" s="25"/>
      <c r="L186" s="25"/>
      <c r="N186" s="25"/>
      <c r="P186" s="25"/>
      <c r="R186" s="25"/>
      <c r="T186" s="26"/>
      <c r="V186" s="25"/>
      <c r="X186" s="25"/>
      <c r="Z186" s="25"/>
    </row>
    <row r="187" spans="1:26" s="20" customFormat="1" ht="12.75">
      <c r="A187" s="22"/>
      <c r="B187" s="25"/>
      <c r="D187" s="25"/>
      <c r="F187" s="25"/>
      <c r="H187" s="25"/>
      <c r="J187" s="25"/>
      <c r="L187" s="25"/>
      <c r="N187" s="25"/>
      <c r="P187" s="25"/>
      <c r="R187" s="25"/>
      <c r="T187" s="26"/>
      <c r="V187" s="25"/>
      <c r="X187" s="25"/>
      <c r="Z187" s="25"/>
    </row>
    <row r="188" spans="1:26" s="20" customFormat="1" ht="12.75">
      <c r="A188" s="22"/>
      <c r="B188" s="25"/>
      <c r="D188" s="25"/>
      <c r="F188" s="25"/>
      <c r="H188" s="25"/>
      <c r="J188" s="25"/>
      <c r="L188" s="25"/>
      <c r="N188" s="25"/>
      <c r="P188" s="25"/>
      <c r="R188" s="25"/>
      <c r="T188" s="26"/>
      <c r="V188" s="25"/>
      <c r="X188" s="25"/>
      <c r="Z188" s="25"/>
    </row>
    <row r="189" spans="1:26" s="20" customFormat="1" ht="12.75">
      <c r="A189" s="22"/>
      <c r="B189" s="25"/>
      <c r="D189" s="25"/>
      <c r="F189" s="25"/>
      <c r="H189" s="25"/>
      <c r="J189" s="25"/>
      <c r="L189" s="25"/>
      <c r="N189" s="25"/>
      <c r="P189" s="25"/>
      <c r="R189" s="25"/>
      <c r="T189" s="26"/>
      <c r="V189" s="25"/>
      <c r="X189" s="25"/>
      <c r="Z189" s="25"/>
    </row>
    <row r="190" spans="1:26" s="20" customFormat="1" ht="12.75">
      <c r="A190" s="22"/>
      <c r="B190" s="25"/>
      <c r="D190" s="25"/>
      <c r="F190" s="25"/>
      <c r="H190" s="25"/>
      <c r="J190" s="25"/>
      <c r="L190" s="25"/>
      <c r="N190" s="25"/>
      <c r="P190" s="25"/>
      <c r="R190" s="25"/>
      <c r="T190" s="26"/>
      <c r="V190" s="25"/>
      <c r="X190" s="25"/>
      <c r="Z190" s="25"/>
    </row>
    <row r="191" spans="1:26" s="20" customFormat="1" ht="12.75">
      <c r="A191" s="22"/>
      <c r="B191" s="25"/>
      <c r="D191" s="25"/>
      <c r="F191" s="25"/>
      <c r="H191" s="25"/>
      <c r="J191" s="25"/>
      <c r="L191" s="25"/>
      <c r="N191" s="25"/>
      <c r="P191" s="25"/>
      <c r="R191" s="25"/>
      <c r="T191" s="26"/>
      <c r="V191" s="25"/>
      <c r="X191" s="25"/>
      <c r="Z191" s="25"/>
    </row>
    <row r="192" spans="1:26" s="20" customFormat="1" ht="12.75">
      <c r="A192" s="22"/>
      <c r="B192" s="25"/>
      <c r="D192" s="25"/>
      <c r="F192" s="25"/>
      <c r="H192" s="25"/>
      <c r="J192" s="25"/>
      <c r="L192" s="25"/>
      <c r="N192" s="25"/>
      <c r="P192" s="25"/>
      <c r="R192" s="25"/>
      <c r="T192" s="26"/>
      <c r="V192" s="25"/>
      <c r="X192" s="25"/>
      <c r="Z192" s="25"/>
    </row>
    <row r="193" spans="1:26" s="20" customFormat="1" ht="12.75">
      <c r="A193" s="22"/>
      <c r="B193" s="25"/>
      <c r="D193" s="25"/>
      <c r="F193" s="25"/>
      <c r="H193" s="25"/>
      <c r="J193" s="25"/>
      <c r="L193" s="25"/>
      <c r="N193" s="25"/>
      <c r="P193" s="25"/>
      <c r="R193" s="25"/>
      <c r="T193" s="26"/>
      <c r="V193" s="25"/>
      <c r="X193" s="25"/>
      <c r="Z193" s="25"/>
    </row>
    <row r="194" spans="1:26" s="20" customFormat="1" ht="12.75">
      <c r="A194" s="22"/>
      <c r="B194" s="25"/>
      <c r="D194" s="25"/>
      <c r="F194" s="25"/>
      <c r="H194" s="25"/>
      <c r="J194" s="25"/>
      <c r="L194" s="25"/>
      <c r="N194" s="25"/>
      <c r="P194" s="25"/>
      <c r="R194" s="25"/>
      <c r="T194" s="26"/>
      <c r="V194" s="25"/>
      <c r="X194" s="25"/>
      <c r="Z194" s="25"/>
    </row>
    <row r="195" spans="1:26" s="20" customFormat="1" ht="12.75">
      <c r="A195" s="22"/>
      <c r="B195" s="25"/>
      <c r="D195" s="25"/>
      <c r="F195" s="25"/>
      <c r="H195" s="25"/>
      <c r="J195" s="25"/>
      <c r="L195" s="25"/>
      <c r="N195" s="25"/>
      <c r="P195" s="25"/>
      <c r="R195" s="25"/>
      <c r="T195" s="26"/>
      <c r="V195" s="25"/>
      <c r="X195" s="25"/>
      <c r="Z195" s="25"/>
    </row>
    <row r="196" spans="1:26" s="20" customFormat="1" ht="12.75">
      <c r="A196" s="22"/>
      <c r="B196" s="25"/>
      <c r="D196" s="25"/>
      <c r="F196" s="25"/>
      <c r="H196" s="25"/>
      <c r="J196" s="25"/>
      <c r="L196" s="25"/>
      <c r="N196" s="25"/>
      <c r="P196" s="25"/>
      <c r="R196" s="25"/>
      <c r="T196" s="26"/>
      <c r="V196" s="25"/>
      <c r="X196" s="25"/>
      <c r="Z196" s="25"/>
    </row>
    <row r="197" spans="1:26" s="20" customFormat="1" ht="12.75">
      <c r="A197" s="22"/>
      <c r="B197" s="25"/>
      <c r="D197" s="25"/>
      <c r="F197" s="25"/>
      <c r="H197" s="25"/>
      <c r="J197" s="25"/>
      <c r="L197" s="25"/>
      <c r="N197" s="25"/>
      <c r="P197" s="25"/>
      <c r="R197" s="25"/>
      <c r="T197" s="26"/>
      <c r="V197" s="25"/>
      <c r="X197" s="25"/>
      <c r="Z197" s="25"/>
    </row>
    <row r="198" spans="1:26" s="20" customFormat="1" ht="12.75">
      <c r="A198" s="22"/>
      <c r="B198" s="25"/>
      <c r="D198" s="25"/>
      <c r="F198" s="25"/>
      <c r="H198" s="25"/>
      <c r="J198" s="25"/>
      <c r="L198" s="25"/>
      <c r="N198" s="25"/>
      <c r="P198" s="25"/>
      <c r="R198" s="25"/>
      <c r="T198" s="26"/>
      <c r="V198" s="25"/>
      <c r="X198" s="25"/>
      <c r="Z198" s="25"/>
    </row>
    <row r="199" spans="1:26" s="20" customFormat="1" ht="12.75">
      <c r="A199" s="22"/>
      <c r="B199" s="25"/>
      <c r="D199" s="25"/>
      <c r="F199" s="25"/>
      <c r="H199" s="25"/>
      <c r="J199" s="25"/>
      <c r="L199" s="25"/>
      <c r="N199" s="25"/>
      <c r="P199" s="25"/>
      <c r="R199" s="25"/>
      <c r="T199" s="26"/>
      <c r="V199" s="25"/>
      <c r="X199" s="25"/>
      <c r="Z199" s="25"/>
    </row>
    <row r="200" spans="1:26" s="20" customFormat="1" ht="12.75">
      <c r="A200" s="22"/>
      <c r="B200" s="25"/>
      <c r="D200" s="25"/>
      <c r="F200" s="25"/>
      <c r="H200" s="25"/>
      <c r="J200" s="25"/>
      <c r="L200" s="25"/>
      <c r="N200" s="25"/>
      <c r="P200" s="25"/>
      <c r="R200" s="25"/>
      <c r="T200" s="26"/>
      <c r="V200" s="25"/>
      <c r="X200" s="25"/>
      <c r="Z200" s="25"/>
    </row>
    <row r="201" spans="1:26" s="20" customFormat="1" ht="12.75">
      <c r="A201" s="22"/>
      <c r="B201" s="25"/>
      <c r="D201" s="25"/>
      <c r="F201" s="25"/>
      <c r="H201" s="25"/>
      <c r="J201" s="25"/>
      <c r="L201" s="25"/>
      <c r="N201" s="25"/>
      <c r="P201" s="25"/>
      <c r="R201" s="25"/>
      <c r="T201" s="26"/>
      <c r="V201" s="25"/>
      <c r="X201" s="25"/>
      <c r="Z201" s="25"/>
    </row>
    <row r="202" spans="1:26" s="20" customFormat="1" ht="12.75">
      <c r="A202" s="22"/>
      <c r="B202" s="25"/>
      <c r="D202" s="25"/>
      <c r="F202" s="25"/>
      <c r="H202" s="25"/>
      <c r="J202" s="25"/>
      <c r="L202" s="25"/>
      <c r="N202" s="25"/>
      <c r="P202" s="25"/>
      <c r="R202" s="25"/>
      <c r="T202" s="26"/>
      <c r="V202" s="25"/>
      <c r="X202" s="25"/>
      <c r="Z202" s="25"/>
    </row>
    <row r="203" spans="1:26" s="20" customFormat="1" ht="12.75">
      <c r="A203" s="22"/>
      <c r="B203" s="25"/>
      <c r="D203" s="25"/>
      <c r="F203" s="25"/>
      <c r="H203" s="25"/>
      <c r="J203" s="25"/>
      <c r="L203" s="25"/>
      <c r="N203" s="25"/>
      <c r="P203" s="25"/>
      <c r="R203" s="25"/>
      <c r="T203" s="26"/>
      <c r="V203" s="25"/>
      <c r="X203" s="25"/>
      <c r="Z203" s="25"/>
    </row>
    <row r="204" spans="1:26" s="20" customFormat="1" ht="12.75">
      <c r="A204" s="22"/>
      <c r="B204" s="25"/>
      <c r="D204" s="25"/>
      <c r="F204" s="25"/>
      <c r="H204" s="25"/>
      <c r="J204" s="25"/>
      <c r="L204" s="25"/>
      <c r="N204" s="25"/>
      <c r="P204" s="25"/>
      <c r="R204" s="25"/>
      <c r="T204" s="26"/>
      <c r="V204" s="25"/>
      <c r="X204" s="25"/>
      <c r="Z204" s="25"/>
    </row>
    <row r="205" spans="1:26" s="20" customFormat="1" ht="12.75">
      <c r="A205" s="22"/>
      <c r="B205" s="25"/>
      <c r="D205" s="25"/>
      <c r="F205" s="25"/>
      <c r="H205" s="25"/>
      <c r="J205" s="25"/>
      <c r="L205" s="25"/>
      <c r="N205" s="25"/>
      <c r="P205" s="25"/>
      <c r="R205" s="25"/>
      <c r="T205" s="26"/>
      <c r="V205" s="25"/>
      <c r="X205" s="25"/>
      <c r="Z205" s="25"/>
    </row>
    <row r="206" spans="1:26" s="20" customFormat="1" ht="12.75">
      <c r="A206" s="22"/>
      <c r="B206" s="25"/>
      <c r="D206" s="25"/>
      <c r="F206" s="25"/>
      <c r="H206" s="25"/>
      <c r="J206" s="25"/>
      <c r="L206" s="25"/>
      <c r="N206" s="25"/>
      <c r="P206" s="25"/>
      <c r="R206" s="25"/>
      <c r="T206" s="26"/>
      <c r="V206" s="25"/>
      <c r="X206" s="25"/>
      <c r="Z206" s="25"/>
    </row>
    <row r="207" spans="1:26" s="20" customFormat="1" ht="12.75">
      <c r="A207" s="22"/>
      <c r="B207" s="25"/>
      <c r="D207" s="25"/>
      <c r="F207" s="25"/>
      <c r="H207" s="25"/>
      <c r="J207" s="25"/>
      <c r="L207" s="25"/>
      <c r="N207" s="25"/>
      <c r="P207" s="25"/>
      <c r="R207" s="25"/>
      <c r="T207" s="26"/>
      <c r="V207" s="25"/>
      <c r="X207" s="25"/>
      <c r="Z207" s="25"/>
    </row>
    <row r="208" spans="1:26" s="20" customFormat="1" ht="12.75">
      <c r="A208" s="22"/>
      <c r="B208" s="25"/>
      <c r="D208" s="25"/>
      <c r="F208" s="25"/>
      <c r="H208" s="25"/>
      <c r="J208" s="25"/>
      <c r="L208" s="25"/>
      <c r="N208" s="25"/>
      <c r="P208" s="25"/>
      <c r="R208" s="25"/>
      <c r="T208" s="26"/>
      <c r="V208" s="25"/>
      <c r="X208" s="25"/>
      <c r="Z208" s="25"/>
    </row>
    <row r="209" spans="1:26" s="20" customFormat="1" ht="12.75">
      <c r="A209" s="22"/>
      <c r="B209" s="25"/>
      <c r="D209" s="25"/>
      <c r="F209" s="25"/>
      <c r="H209" s="25"/>
      <c r="J209" s="25"/>
      <c r="L209" s="25"/>
      <c r="N209" s="25"/>
      <c r="P209" s="25"/>
      <c r="R209" s="25"/>
      <c r="T209" s="26"/>
      <c r="V209" s="25"/>
      <c r="X209" s="25"/>
      <c r="Z209" s="25"/>
    </row>
    <row r="210" spans="1:26" s="20" customFormat="1" ht="12.75">
      <c r="A210" s="22"/>
      <c r="B210" s="25"/>
      <c r="D210" s="25"/>
      <c r="F210" s="25"/>
      <c r="H210" s="25"/>
      <c r="J210" s="25"/>
      <c r="L210" s="25"/>
      <c r="N210" s="25"/>
      <c r="P210" s="25"/>
      <c r="R210" s="25"/>
      <c r="T210" s="26"/>
      <c r="V210" s="25"/>
      <c r="X210" s="25"/>
      <c r="Z210" s="25"/>
    </row>
    <row r="211" spans="1:26" s="20" customFormat="1" ht="12.75">
      <c r="A211" s="22"/>
      <c r="B211" s="25"/>
      <c r="D211" s="25"/>
      <c r="F211" s="25"/>
      <c r="H211" s="25"/>
      <c r="J211" s="25"/>
      <c r="L211" s="25"/>
      <c r="N211" s="25"/>
      <c r="P211" s="25"/>
      <c r="R211" s="25"/>
      <c r="T211" s="26"/>
      <c r="V211" s="25"/>
      <c r="X211" s="25"/>
      <c r="Z211" s="25"/>
    </row>
    <row r="212" spans="1:26" s="20" customFormat="1" ht="12.75">
      <c r="A212" s="22"/>
      <c r="B212" s="25"/>
      <c r="D212" s="25"/>
      <c r="F212" s="25"/>
      <c r="H212" s="25"/>
      <c r="J212" s="25"/>
      <c r="L212" s="25"/>
      <c r="N212" s="25"/>
      <c r="P212" s="25"/>
      <c r="R212" s="25"/>
      <c r="T212" s="26"/>
      <c r="V212" s="25"/>
      <c r="X212" s="25"/>
      <c r="Z212" s="25"/>
    </row>
    <row r="213" spans="1:26" s="20" customFormat="1" ht="12.75">
      <c r="A213" s="22"/>
      <c r="B213" s="25"/>
      <c r="D213" s="25"/>
      <c r="F213" s="25"/>
      <c r="H213" s="25"/>
      <c r="J213" s="25"/>
      <c r="L213" s="25"/>
      <c r="N213" s="25"/>
      <c r="P213" s="25"/>
      <c r="R213" s="25"/>
      <c r="T213" s="26"/>
      <c r="V213" s="25"/>
      <c r="X213" s="25"/>
      <c r="Z213" s="25"/>
    </row>
    <row r="214" spans="1:26" s="20" customFormat="1" ht="12.75">
      <c r="A214" s="22"/>
      <c r="B214" s="25"/>
      <c r="D214" s="25"/>
      <c r="F214" s="25"/>
      <c r="H214" s="25"/>
      <c r="J214" s="25"/>
      <c r="L214" s="25"/>
      <c r="N214" s="25"/>
      <c r="P214" s="25"/>
      <c r="R214" s="25"/>
      <c r="T214" s="26"/>
      <c r="V214" s="25"/>
      <c r="X214" s="25"/>
      <c r="Z214" s="25"/>
    </row>
    <row r="215" spans="1:26" s="20" customFormat="1" ht="12.75">
      <c r="A215" s="22"/>
      <c r="B215" s="25"/>
      <c r="D215" s="25"/>
      <c r="F215" s="25"/>
      <c r="H215" s="25"/>
      <c r="J215" s="25"/>
      <c r="L215" s="25"/>
      <c r="N215" s="25"/>
      <c r="P215" s="25"/>
      <c r="R215" s="25"/>
      <c r="T215" s="26"/>
      <c r="V215" s="25"/>
      <c r="X215" s="25"/>
      <c r="Z215" s="25"/>
    </row>
    <row r="216" spans="1:26" s="20" customFormat="1" ht="12.75">
      <c r="A216" s="22"/>
      <c r="B216" s="25"/>
      <c r="D216" s="25"/>
      <c r="F216" s="25"/>
      <c r="H216" s="25"/>
      <c r="J216" s="25"/>
      <c r="L216" s="25"/>
      <c r="N216" s="25"/>
      <c r="P216" s="25"/>
      <c r="R216" s="25"/>
      <c r="T216" s="26"/>
      <c r="V216" s="25"/>
      <c r="X216" s="25"/>
      <c r="Z216" s="25"/>
    </row>
    <row r="217" spans="1:26" s="20" customFormat="1" ht="12.75">
      <c r="A217" s="22"/>
      <c r="B217" s="25"/>
      <c r="D217" s="25"/>
      <c r="F217" s="25"/>
      <c r="H217" s="25"/>
      <c r="J217" s="25"/>
      <c r="L217" s="25"/>
      <c r="N217" s="25"/>
      <c r="P217" s="25"/>
      <c r="R217" s="25"/>
      <c r="T217" s="26"/>
      <c r="V217" s="25"/>
      <c r="X217" s="25"/>
      <c r="Z217" s="25"/>
    </row>
    <row r="218" spans="1:26" s="20" customFormat="1" ht="12.75">
      <c r="A218" s="22"/>
      <c r="B218" s="25"/>
      <c r="D218" s="25"/>
      <c r="F218" s="25"/>
      <c r="H218" s="25"/>
      <c r="J218" s="25"/>
      <c r="L218" s="25"/>
      <c r="N218" s="25"/>
      <c r="P218" s="25"/>
      <c r="R218" s="25"/>
      <c r="T218" s="26"/>
      <c r="V218" s="25"/>
      <c r="X218" s="25"/>
      <c r="Z218" s="25"/>
    </row>
    <row r="219" spans="1:26" s="20" customFormat="1" ht="12.75">
      <c r="A219" s="22"/>
      <c r="B219" s="25"/>
      <c r="D219" s="25"/>
      <c r="F219" s="25"/>
      <c r="H219" s="25"/>
      <c r="J219" s="25"/>
      <c r="L219" s="25"/>
      <c r="N219" s="25"/>
      <c r="P219" s="25"/>
      <c r="R219" s="25"/>
      <c r="T219" s="26"/>
      <c r="V219" s="25"/>
      <c r="X219" s="25"/>
      <c r="Z219" s="25"/>
    </row>
    <row r="220" spans="1:26" s="20" customFormat="1" ht="12.75">
      <c r="A220" s="22"/>
      <c r="B220" s="25"/>
      <c r="D220" s="25"/>
      <c r="F220" s="25"/>
      <c r="H220" s="25"/>
      <c r="J220" s="25"/>
      <c r="L220" s="25"/>
      <c r="N220" s="25"/>
      <c r="P220" s="25"/>
      <c r="R220" s="25"/>
      <c r="T220" s="26"/>
      <c r="V220" s="25"/>
      <c r="X220" s="25"/>
      <c r="Z220" s="25"/>
    </row>
    <row r="221" spans="1:26" s="20" customFormat="1" ht="12.75">
      <c r="A221" s="22"/>
      <c r="B221" s="25"/>
      <c r="D221" s="25"/>
      <c r="F221" s="25"/>
      <c r="H221" s="25"/>
      <c r="J221" s="25"/>
      <c r="L221" s="25"/>
      <c r="N221" s="25"/>
      <c r="P221" s="25"/>
      <c r="R221" s="25"/>
      <c r="T221" s="26"/>
      <c r="V221" s="25"/>
      <c r="X221" s="25"/>
      <c r="Z221" s="25"/>
    </row>
    <row r="222" spans="1:26" s="20" customFormat="1" ht="12.75">
      <c r="A222" s="22"/>
      <c r="B222" s="25"/>
      <c r="D222" s="25"/>
      <c r="F222" s="25"/>
      <c r="H222" s="25"/>
      <c r="J222" s="25"/>
      <c r="L222" s="25"/>
      <c r="N222" s="25"/>
      <c r="P222" s="25"/>
      <c r="R222" s="25"/>
      <c r="T222" s="26"/>
      <c r="V222" s="25"/>
      <c r="X222" s="25"/>
      <c r="Z222" s="25"/>
    </row>
    <row r="223" spans="1:26" s="20" customFormat="1" ht="12.75">
      <c r="A223" s="22"/>
      <c r="B223" s="25"/>
      <c r="D223" s="25"/>
      <c r="F223" s="25"/>
      <c r="H223" s="25"/>
      <c r="J223" s="25"/>
      <c r="L223" s="25"/>
      <c r="N223" s="25"/>
      <c r="P223" s="25"/>
      <c r="R223" s="25"/>
      <c r="T223" s="26"/>
      <c r="V223" s="25"/>
      <c r="X223" s="25"/>
      <c r="Z223" s="25"/>
    </row>
    <row r="224" spans="1:26" s="20" customFormat="1" ht="12.75">
      <c r="A224" s="22"/>
      <c r="B224" s="25"/>
      <c r="D224" s="25"/>
      <c r="F224" s="25"/>
      <c r="H224" s="25"/>
      <c r="J224" s="25"/>
      <c r="L224" s="25"/>
      <c r="N224" s="25"/>
      <c r="P224" s="25"/>
      <c r="R224" s="25"/>
      <c r="T224" s="26"/>
      <c r="V224" s="25"/>
      <c r="X224" s="25"/>
      <c r="Z224" s="25"/>
    </row>
    <row r="225" spans="1:26" s="20" customFormat="1" ht="12.75">
      <c r="A225" s="22"/>
      <c r="B225" s="25"/>
      <c r="D225" s="25"/>
      <c r="F225" s="25"/>
      <c r="H225" s="25"/>
      <c r="J225" s="25"/>
      <c r="L225" s="25"/>
      <c r="N225" s="25"/>
      <c r="P225" s="25"/>
      <c r="R225" s="25"/>
      <c r="T225" s="26"/>
      <c r="V225" s="25"/>
      <c r="X225" s="25"/>
      <c r="Z225" s="25"/>
    </row>
    <row r="226" spans="1:26" s="20" customFormat="1" ht="12.75">
      <c r="A226" s="22"/>
      <c r="B226" s="25"/>
      <c r="D226" s="25"/>
      <c r="F226" s="25"/>
      <c r="H226" s="25"/>
      <c r="J226" s="25"/>
      <c r="L226" s="25"/>
      <c r="N226" s="25"/>
      <c r="P226" s="25"/>
      <c r="R226" s="25"/>
      <c r="T226" s="26"/>
      <c r="V226" s="25"/>
      <c r="X226" s="25"/>
      <c r="Z226" s="25"/>
    </row>
    <row r="227" spans="1:26" s="20" customFormat="1" ht="12.75">
      <c r="A227" s="22"/>
      <c r="B227" s="25"/>
      <c r="D227" s="25"/>
      <c r="F227" s="25"/>
      <c r="H227" s="25"/>
      <c r="J227" s="25"/>
      <c r="L227" s="25"/>
      <c r="N227" s="25"/>
      <c r="P227" s="25"/>
      <c r="R227" s="25"/>
      <c r="T227" s="26"/>
      <c r="V227" s="25"/>
      <c r="X227" s="25"/>
      <c r="Z227" s="25"/>
    </row>
    <row r="228" spans="1:26" s="20" customFormat="1" ht="12.75">
      <c r="A228" s="22"/>
      <c r="B228" s="25"/>
      <c r="D228" s="25"/>
      <c r="F228" s="25"/>
      <c r="H228" s="25"/>
      <c r="J228" s="25"/>
      <c r="L228" s="25"/>
      <c r="N228" s="25"/>
      <c r="P228" s="25"/>
      <c r="R228" s="25"/>
      <c r="T228" s="26"/>
      <c r="V228" s="25"/>
      <c r="X228" s="25"/>
      <c r="Z228" s="25"/>
    </row>
    <row r="229" spans="1:26" s="20" customFormat="1" ht="12.75">
      <c r="A229" s="22"/>
      <c r="B229" s="25"/>
      <c r="D229" s="25"/>
      <c r="F229" s="25"/>
      <c r="H229" s="25"/>
      <c r="J229" s="25"/>
      <c r="L229" s="25"/>
      <c r="N229" s="25"/>
      <c r="P229" s="25"/>
      <c r="R229" s="25"/>
      <c r="T229" s="26"/>
      <c r="V229" s="25"/>
      <c r="X229" s="25"/>
      <c r="Z229" s="25"/>
    </row>
    <row r="230" spans="1:26" s="20" customFormat="1" ht="12.75">
      <c r="A230" s="22"/>
      <c r="B230" s="25"/>
      <c r="D230" s="25"/>
      <c r="F230" s="25"/>
      <c r="H230" s="25"/>
      <c r="J230" s="25"/>
      <c r="L230" s="25"/>
      <c r="N230" s="25"/>
      <c r="P230" s="25"/>
      <c r="R230" s="25"/>
      <c r="T230" s="26"/>
      <c r="V230" s="25"/>
      <c r="X230" s="25"/>
      <c r="Z230" s="25"/>
    </row>
  </sheetData>
  <sheetProtection/>
  <mergeCells count="497">
    <mergeCell ref="AC77:AC79"/>
    <mergeCell ref="AA77:AA79"/>
    <mergeCell ref="A81:B81"/>
    <mergeCell ref="AB77:AB79"/>
    <mergeCell ref="A80:C80"/>
    <mergeCell ref="X36:X39"/>
    <mergeCell ref="X40:X43"/>
    <mergeCell ref="X44:X46"/>
    <mergeCell ref="X47:X49"/>
    <mergeCell ref="A49:A50"/>
    <mergeCell ref="C1:D2"/>
    <mergeCell ref="A77:C77"/>
    <mergeCell ref="A78:C78"/>
    <mergeCell ref="A79:C79"/>
    <mergeCell ref="C14:C16"/>
    <mergeCell ref="C11:C13"/>
    <mergeCell ref="C8:C10"/>
    <mergeCell ref="C3:C5"/>
    <mergeCell ref="C6:C7"/>
    <mergeCell ref="D3:D5"/>
    <mergeCell ref="K1:L2"/>
    <mergeCell ref="I1:J2"/>
    <mergeCell ref="G1:H2"/>
    <mergeCell ref="E1:F2"/>
    <mergeCell ref="S1:T2"/>
    <mergeCell ref="U1:V2"/>
    <mergeCell ref="Q3:Q4"/>
    <mergeCell ref="Q5:Q6"/>
    <mergeCell ref="Q7:Q8"/>
    <mergeCell ref="R3:R4"/>
    <mergeCell ref="R5:R6"/>
    <mergeCell ref="R7:R8"/>
    <mergeCell ref="AA1:AA2"/>
    <mergeCell ref="AB1:AB2"/>
    <mergeCell ref="AC1:AC2"/>
    <mergeCell ref="A1:B2"/>
    <mergeCell ref="O1:R1"/>
    <mergeCell ref="O2:P2"/>
    <mergeCell ref="Q2:R2"/>
    <mergeCell ref="M1:N2"/>
    <mergeCell ref="W1:X2"/>
    <mergeCell ref="Y1:Z2"/>
    <mergeCell ref="Q9:Q10"/>
    <mergeCell ref="Q11:Q12"/>
    <mergeCell ref="Q13:Q14"/>
    <mergeCell ref="Q15:Q16"/>
    <mergeCell ref="R9:R10"/>
    <mergeCell ref="R11:R12"/>
    <mergeCell ref="R13:R14"/>
    <mergeCell ref="R15:R16"/>
    <mergeCell ref="S3:S9"/>
    <mergeCell ref="S10:S16"/>
    <mergeCell ref="T3:T9"/>
    <mergeCell ref="T10:T16"/>
    <mergeCell ref="U3:U7"/>
    <mergeCell ref="U8:U12"/>
    <mergeCell ref="U13:U16"/>
    <mergeCell ref="V3:V7"/>
    <mergeCell ref="V8:V12"/>
    <mergeCell ref="V13:V16"/>
    <mergeCell ref="W3:W8"/>
    <mergeCell ref="W9:W16"/>
    <mergeCell ref="X3:X8"/>
    <mergeCell ref="X9:X16"/>
    <mergeCell ref="Y3:Y6"/>
    <mergeCell ref="Y7:Y9"/>
    <mergeCell ref="Y10:Y12"/>
    <mergeCell ref="Y13:Y16"/>
    <mergeCell ref="Z3:Z6"/>
    <mergeCell ref="Z7:Z9"/>
    <mergeCell ref="Z10:Z12"/>
    <mergeCell ref="Z13:Z16"/>
    <mergeCell ref="AA3:AA16"/>
    <mergeCell ref="AB3:AB4"/>
    <mergeCell ref="AC3:AC4"/>
    <mergeCell ref="AB5:AB6"/>
    <mergeCell ref="AC5:AC6"/>
    <mergeCell ref="AB7:AB16"/>
    <mergeCell ref="AC7:AC16"/>
    <mergeCell ref="O13:O16"/>
    <mergeCell ref="P3:P5"/>
    <mergeCell ref="P6:P7"/>
    <mergeCell ref="P8:P9"/>
    <mergeCell ref="P10:P12"/>
    <mergeCell ref="P13:P16"/>
    <mergeCell ref="O3:O5"/>
    <mergeCell ref="O6:O7"/>
    <mergeCell ref="O8:O9"/>
    <mergeCell ref="O10:O12"/>
    <mergeCell ref="M9:M12"/>
    <mergeCell ref="M13:M16"/>
    <mergeCell ref="N3:N5"/>
    <mergeCell ref="N6:N8"/>
    <mergeCell ref="N9:N12"/>
    <mergeCell ref="N13:N16"/>
    <mergeCell ref="M3:M5"/>
    <mergeCell ref="M6:M8"/>
    <mergeCell ref="K3:K9"/>
    <mergeCell ref="K10:K16"/>
    <mergeCell ref="L3:L9"/>
    <mergeCell ref="L10:L16"/>
    <mergeCell ref="I3:I9"/>
    <mergeCell ref="I10:I16"/>
    <mergeCell ref="J3:J9"/>
    <mergeCell ref="J10:J16"/>
    <mergeCell ref="G3:G6"/>
    <mergeCell ref="G7:G11"/>
    <mergeCell ref="G12:G16"/>
    <mergeCell ref="H3:H6"/>
    <mergeCell ref="H7:H11"/>
    <mergeCell ref="H12:H16"/>
    <mergeCell ref="E3:E6"/>
    <mergeCell ref="E7:E10"/>
    <mergeCell ref="E11:E13"/>
    <mergeCell ref="E14:E16"/>
    <mergeCell ref="F3:F6"/>
    <mergeCell ref="F7:F10"/>
    <mergeCell ref="F11:F13"/>
    <mergeCell ref="F14:F16"/>
    <mergeCell ref="D6:D7"/>
    <mergeCell ref="D8:D10"/>
    <mergeCell ref="D11:D13"/>
    <mergeCell ref="D14:D16"/>
    <mergeCell ref="A15:A16"/>
    <mergeCell ref="B3:B5"/>
    <mergeCell ref="B6:B8"/>
    <mergeCell ref="B9:B11"/>
    <mergeCell ref="B12:B14"/>
    <mergeCell ref="B15:B16"/>
    <mergeCell ref="A3:A5"/>
    <mergeCell ref="A6:A8"/>
    <mergeCell ref="A9:A11"/>
    <mergeCell ref="A12:A14"/>
    <mergeCell ref="A17:A21"/>
    <mergeCell ref="A22:A25"/>
    <mergeCell ref="A26:A31"/>
    <mergeCell ref="A32:A35"/>
    <mergeCell ref="B17:B21"/>
    <mergeCell ref="B22:B25"/>
    <mergeCell ref="B26:B31"/>
    <mergeCell ref="B32:B35"/>
    <mergeCell ref="C17:C24"/>
    <mergeCell ref="C25:C35"/>
    <mergeCell ref="D17:D24"/>
    <mergeCell ref="D25:D35"/>
    <mergeCell ref="G30:G35"/>
    <mergeCell ref="H30:H35"/>
    <mergeCell ref="E17:E24"/>
    <mergeCell ref="E25:E35"/>
    <mergeCell ref="F17:F24"/>
    <mergeCell ref="F25:F35"/>
    <mergeCell ref="G17:G20"/>
    <mergeCell ref="G21:G29"/>
    <mergeCell ref="H17:H20"/>
    <mergeCell ref="H21:H29"/>
    <mergeCell ref="I17:I19"/>
    <mergeCell ref="I20:I24"/>
    <mergeCell ref="I25:I31"/>
    <mergeCell ref="I32:I35"/>
    <mergeCell ref="K30:K35"/>
    <mergeCell ref="L30:L35"/>
    <mergeCell ref="J17:J19"/>
    <mergeCell ref="J20:J24"/>
    <mergeCell ref="J25:J31"/>
    <mergeCell ref="J32:J35"/>
    <mergeCell ref="K17:K21"/>
    <mergeCell ref="K22:K29"/>
    <mergeCell ref="L17:L21"/>
    <mergeCell ref="L22:L29"/>
    <mergeCell ref="M17:M22"/>
    <mergeCell ref="M23:M25"/>
    <mergeCell ref="M26:M31"/>
    <mergeCell ref="M32:M35"/>
    <mergeCell ref="N17:N22"/>
    <mergeCell ref="N23:N25"/>
    <mergeCell ref="N26:N31"/>
    <mergeCell ref="N32:N35"/>
    <mergeCell ref="O17:O18"/>
    <mergeCell ref="O19:O20"/>
    <mergeCell ref="O21:O22"/>
    <mergeCell ref="O23:O24"/>
    <mergeCell ref="O25:O26"/>
    <mergeCell ref="O27:O28"/>
    <mergeCell ref="O29:O31"/>
    <mergeCell ref="O32:O33"/>
    <mergeCell ref="O34:O35"/>
    <mergeCell ref="P17:P18"/>
    <mergeCell ref="P19:P20"/>
    <mergeCell ref="P21:P22"/>
    <mergeCell ref="P23:P24"/>
    <mergeCell ref="P25:P26"/>
    <mergeCell ref="P27:P28"/>
    <mergeCell ref="P29:P31"/>
    <mergeCell ref="P32:P33"/>
    <mergeCell ref="P34:P35"/>
    <mergeCell ref="R17:R18"/>
    <mergeCell ref="R19:R20"/>
    <mergeCell ref="R21:R23"/>
    <mergeCell ref="Q24:Q25"/>
    <mergeCell ref="Q17:Q18"/>
    <mergeCell ref="Q19:Q20"/>
    <mergeCell ref="Q21:Q23"/>
    <mergeCell ref="Q26:Q28"/>
    <mergeCell ref="Q29:Q32"/>
    <mergeCell ref="Q33:Q35"/>
    <mergeCell ref="R24:R25"/>
    <mergeCell ref="R26:R28"/>
    <mergeCell ref="R29:R32"/>
    <mergeCell ref="R33:R35"/>
    <mergeCell ref="S17:S23"/>
    <mergeCell ref="S29:S35"/>
    <mergeCell ref="S24:S28"/>
    <mergeCell ref="D36:D38"/>
    <mergeCell ref="E36:E39"/>
    <mergeCell ref="F36:F39"/>
    <mergeCell ref="G36:G37"/>
    <mergeCell ref="G38:G41"/>
    <mergeCell ref="H36:H37"/>
    <mergeCell ref="N36:N39"/>
    <mergeCell ref="T17:T23"/>
    <mergeCell ref="T24:T28"/>
    <mergeCell ref="T29:T35"/>
    <mergeCell ref="U32:U35"/>
    <mergeCell ref="U17:U20"/>
    <mergeCell ref="U21:U26"/>
    <mergeCell ref="U27:U31"/>
    <mergeCell ref="V17:V20"/>
    <mergeCell ref="V21:V26"/>
    <mergeCell ref="V27:V31"/>
    <mergeCell ref="V32:V35"/>
    <mergeCell ref="W17:W26"/>
    <mergeCell ref="W27:W35"/>
    <mergeCell ref="X17:X26"/>
    <mergeCell ref="X27:X35"/>
    <mergeCell ref="Y33:Y35"/>
    <mergeCell ref="Y30:Y32"/>
    <mergeCell ref="Y27:Y29"/>
    <mergeCell ref="Y22:Y26"/>
    <mergeCell ref="Y17:Y21"/>
    <mergeCell ref="Z17:Z21"/>
    <mergeCell ref="Z22:Z26"/>
    <mergeCell ref="Z27:Z29"/>
    <mergeCell ref="Z30:Z32"/>
    <mergeCell ref="Z33:Z35"/>
    <mergeCell ref="AB21:AB35"/>
    <mergeCell ref="AC21:AC35"/>
    <mergeCell ref="AA17:AA35"/>
    <mergeCell ref="AB17:AB18"/>
    <mergeCell ref="AC17:AC18"/>
    <mergeCell ref="AB19:AB20"/>
    <mergeCell ref="AC19:AC20"/>
    <mergeCell ref="B49:B50"/>
    <mergeCell ref="B36:B38"/>
    <mergeCell ref="B39:B41"/>
    <mergeCell ref="B42:B45"/>
    <mergeCell ref="B46:B48"/>
    <mergeCell ref="A36:A38"/>
    <mergeCell ref="A39:A41"/>
    <mergeCell ref="A42:A45"/>
    <mergeCell ref="A46:A48"/>
    <mergeCell ref="C47:C50"/>
    <mergeCell ref="C42:C46"/>
    <mergeCell ref="C39:C41"/>
    <mergeCell ref="C36:C38"/>
    <mergeCell ref="G49:G50"/>
    <mergeCell ref="G42:G46"/>
    <mergeCell ref="D42:D46"/>
    <mergeCell ref="D47:D50"/>
    <mergeCell ref="E47:E50"/>
    <mergeCell ref="E40:E42"/>
    <mergeCell ref="D39:D41"/>
    <mergeCell ref="F40:F42"/>
    <mergeCell ref="E43:E46"/>
    <mergeCell ref="F43:F46"/>
    <mergeCell ref="H49:H50"/>
    <mergeCell ref="I36:I38"/>
    <mergeCell ref="I39:I41"/>
    <mergeCell ref="I42:I45"/>
    <mergeCell ref="I46:I50"/>
    <mergeCell ref="H38:H41"/>
    <mergeCell ref="H42:H46"/>
    <mergeCell ref="H47:H48"/>
    <mergeCell ref="J46:J50"/>
    <mergeCell ref="K44:K50"/>
    <mergeCell ref="L44:L50"/>
    <mergeCell ref="J36:J38"/>
    <mergeCell ref="J39:J41"/>
    <mergeCell ref="J42:J45"/>
    <mergeCell ref="L36:L43"/>
    <mergeCell ref="K36:K43"/>
    <mergeCell ref="M47:M50"/>
    <mergeCell ref="N40:N41"/>
    <mergeCell ref="P48:P49"/>
    <mergeCell ref="O43:O45"/>
    <mergeCell ref="P43:P45"/>
    <mergeCell ref="O46:O47"/>
    <mergeCell ref="M40:M41"/>
    <mergeCell ref="M42:M44"/>
    <mergeCell ref="M45:M46"/>
    <mergeCell ref="P46:P47"/>
    <mergeCell ref="B55:B56"/>
    <mergeCell ref="H51:H53"/>
    <mergeCell ref="H54:H57"/>
    <mergeCell ref="L51:L55"/>
    <mergeCell ref="L56:L60"/>
    <mergeCell ref="B57:B58"/>
    <mergeCell ref="B59:B61"/>
    <mergeCell ref="G51:G53"/>
    <mergeCell ref="G54:G57"/>
    <mergeCell ref="G58:G60"/>
    <mergeCell ref="Z45:Z50"/>
    <mergeCell ref="AB40:AB50"/>
    <mergeCell ref="W47:W49"/>
    <mergeCell ref="W44:W46"/>
    <mergeCell ref="V46:V48"/>
    <mergeCell ref="V49:V50"/>
    <mergeCell ref="R36:R38"/>
    <mergeCell ref="R39:R40"/>
    <mergeCell ref="R41:R45"/>
    <mergeCell ref="R46:R49"/>
    <mergeCell ref="Q46:Q49"/>
    <mergeCell ref="V36:V37"/>
    <mergeCell ref="V38:V39"/>
    <mergeCell ref="V40:V42"/>
    <mergeCell ref="V43:V45"/>
    <mergeCell ref="S48:S50"/>
    <mergeCell ref="S36:S40"/>
    <mergeCell ref="F47:F50"/>
    <mergeCell ref="G47:G48"/>
    <mergeCell ref="S41:S47"/>
    <mergeCell ref="N42:N44"/>
    <mergeCell ref="N45:N46"/>
    <mergeCell ref="N47:N50"/>
    <mergeCell ref="O48:O49"/>
    <mergeCell ref="P41:P42"/>
    <mergeCell ref="O36:O38"/>
    <mergeCell ref="U49:U50"/>
    <mergeCell ref="U46:U48"/>
    <mergeCell ref="U40:U42"/>
    <mergeCell ref="U43:U45"/>
    <mergeCell ref="T41:T47"/>
    <mergeCell ref="T48:T50"/>
    <mergeCell ref="O39:O40"/>
    <mergeCell ref="O41:O42"/>
    <mergeCell ref="P36:P38"/>
    <mergeCell ref="P39:P40"/>
    <mergeCell ref="Q41:Q45"/>
    <mergeCell ref="Q36:Q38"/>
    <mergeCell ref="Q39:Q40"/>
    <mergeCell ref="M36:M39"/>
    <mergeCell ref="AC36:AC37"/>
    <mergeCell ref="AB38:AB39"/>
    <mergeCell ref="AC38:AC39"/>
    <mergeCell ref="T36:T40"/>
    <mergeCell ref="AA36:AA50"/>
    <mergeCell ref="AB36:AB37"/>
    <mergeCell ref="Y36:Y44"/>
    <mergeCell ref="Y45:Y50"/>
    <mergeCell ref="Z36:Z44"/>
    <mergeCell ref="AC40:AC50"/>
    <mergeCell ref="W36:W39"/>
    <mergeCell ref="W40:W43"/>
    <mergeCell ref="A51:A52"/>
    <mergeCell ref="F51:F64"/>
    <mergeCell ref="U36:U37"/>
    <mergeCell ref="U38:U39"/>
    <mergeCell ref="C55:C57"/>
    <mergeCell ref="C58:C60"/>
    <mergeCell ref="D58:D60"/>
    <mergeCell ref="A53:A54"/>
    <mergeCell ref="B51:B52"/>
    <mergeCell ref="B53:B54"/>
    <mergeCell ref="E51:E64"/>
    <mergeCell ref="A55:A56"/>
    <mergeCell ref="A57:A58"/>
    <mergeCell ref="A59:A61"/>
    <mergeCell ref="A62:A64"/>
    <mergeCell ref="C51:C52"/>
    <mergeCell ref="C53:C54"/>
    <mergeCell ref="B62:B64"/>
    <mergeCell ref="C61:C62"/>
    <mergeCell ref="C63:C64"/>
    <mergeCell ref="D61:D62"/>
    <mergeCell ref="D63:D64"/>
    <mergeCell ref="G61:G64"/>
    <mergeCell ref="D51:D52"/>
    <mergeCell ref="D53:D54"/>
    <mergeCell ref="D55:D57"/>
    <mergeCell ref="H58:H60"/>
    <mergeCell ref="H61:H64"/>
    <mergeCell ref="K51:K55"/>
    <mergeCell ref="K56:K60"/>
    <mergeCell ref="K61:K64"/>
    <mergeCell ref="I51:I55"/>
    <mergeCell ref="I61:I64"/>
    <mergeCell ref="J51:J55"/>
    <mergeCell ref="I56:I60"/>
    <mergeCell ref="J56:J60"/>
    <mergeCell ref="L61:L64"/>
    <mergeCell ref="M51:M53"/>
    <mergeCell ref="N51:N53"/>
    <mergeCell ref="N61:N64"/>
    <mergeCell ref="M54:M57"/>
    <mergeCell ref="N54:N57"/>
    <mergeCell ref="M58:M60"/>
    <mergeCell ref="P61:P64"/>
    <mergeCell ref="Q51:Q55"/>
    <mergeCell ref="P54:P57"/>
    <mergeCell ref="P58:P60"/>
    <mergeCell ref="M61:M64"/>
    <mergeCell ref="O58:O60"/>
    <mergeCell ref="O54:O57"/>
    <mergeCell ref="O51:O53"/>
    <mergeCell ref="N58:N60"/>
    <mergeCell ref="O61:O64"/>
    <mergeCell ref="T51:T55"/>
    <mergeCell ref="S56:S60"/>
    <mergeCell ref="T56:T60"/>
    <mergeCell ref="J61:J64"/>
    <mergeCell ref="AA51:AA64"/>
    <mergeCell ref="R51:R55"/>
    <mergeCell ref="Q56:Q60"/>
    <mergeCell ref="R56:R60"/>
    <mergeCell ref="Q61:Q64"/>
    <mergeCell ref="R61:R64"/>
    <mergeCell ref="AB51:AB52"/>
    <mergeCell ref="P51:P53"/>
    <mergeCell ref="Y51:Y64"/>
    <mergeCell ref="Z51:Z64"/>
    <mergeCell ref="S61:S64"/>
    <mergeCell ref="T61:T64"/>
    <mergeCell ref="U51:U64"/>
    <mergeCell ref="V51:V64"/>
    <mergeCell ref="AB55:AB64"/>
    <mergeCell ref="S51:S55"/>
    <mergeCell ref="AC74:AC76"/>
    <mergeCell ref="AB74:AB76"/>
    <mergeCell ref="AA74:AA76"/>
    <mergeCell ref="W74:Z76"/>
    <mergeCell ref="A74:V75"/>
    <mergeCell ref="W51:W64"/>
    <mergeCell ref="X51:X64"/>
    <mergeCell ref="AC51:AC52"/>
    <mergeCell ref="AB53:AB54"/>
    <mergeCell ref="AC53:AC54"/>
    <mergeCell ref="AC55:AC64"/>
    <mergeCell ref="A65:A73"/>
    <mergeCell ref="B65:B73"/>
    <mergeCell ref="C65:C67"/>
    <mergeCell ref="C68:C70"/>
    <mergeCell ref="C71:C73"/>
    <mergeCell ref="D65:D67"/>
    <mergeCell ref="D68:D70"/>
    <mergeCell ref="D71:D73"/>
    <mergeCell ref="E65:E73"/>
    <mergeCell ref="F65:F73"/>
    <mergeCell ref="G65:G73"/>
    <mergeCell ref="H65:H73"/>
    <mergeCell ref="I65:I69"/>
    <mergeCell ref="I70:I73"/>
    <mergeCell ref="J65:J69"/>
    <mergeCell ref="J70:J73"/>
    <mergeCell ref="K65:K69"/>
    <mergeCell ref="L65:L69"/>
    <mergeCell ref="M65:M69"/>
    <mergeCell ref="N65:N69"/>
    <mergeCell ref="K70:K73"/>
    <mergeCell ref="L70:L73"/>
    <mergeCell ref="M70:M73"/>
    <mergeCell ref="N70:N73"/>
    <mergeCell ref="T65:T67"/>
    <mergeCell ref="T68:T70"/>
    <mergeCell ref="T71:T73"/>
    <mergeCell ref="O65:O73"/>
    <mergeCell ref="P65:P73"/>
    <mergeCell ref="Q65:Q73"/>
    <mergeCell ref="R65:R73"/>
    <mergeCell ref="AC65:AC66"/>
    <mergeCell ref="AB67:AB68"/>
    <mergeCell ref="AC67:AC68"/>
    <mergeCell ref="S65:S67"/>
    <mergeCell ref="S68:S70"/>
    <mergeCell ref="Y65:Y73"/>
    <mergeCell ref="Z65:Z73"/>
    <mergeCell ref="AA65:AA73"/>
    <mergeCell ref="AB65:AB66"/>
    <mergeCell ref="S71:S73"/>
    <mergeCell ref="AE29:AE31"/>
    <mergeCell ref="AH54:AH61"/>
    <mergeCell ref="U65:U73"/>
    <mergeCell ref="V65:V73"/>
    <mergeCell ref="W65:W69"/>
    <mergeCell ref="X65:X69"/>
    <mergeCell ref="W70:W73"/>
    <mergeCell ref="X70:X73"/>
    <mergeCell ref="AB69:AB73"/>
    <mergeCell ref="AC69:AC73"/>
  </mergeCells>
  <printOptions/>
  <pageMargins left="0.64" right="0.34" top="0.18" bottom="0.16" header="0" footer="0"/>
  <pageSetup fitToHeight="1" fitToWidth="1" horizontalDpi="360" verticalDpi="36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USUARIO</cp:lastModifiedBy>
  <cp:lastPrinted>2018-07-12T14:14:38Z</cp:lastPrinted>
  <dcterms:created xsi:type="dcterms:W3CDTF">2006-06-20T14:23:26Z</dcterms:created>
  <dcterms:modified xsi:type="dcterms:W3CDTF">2018-11-06T14:17:16Z</dcterms:modified>
  <cp:category/>
  <cp:version/>
  <cp:contentType/>
  <cp:contentStatus/>
</cp:coreProperties>
</file>